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1みちのく国づくり調査室\01_技術開発支援事業\令和元(2019)年度～\令和5年度業務\①募集関係_2022年○月に募集\資料\申請時\"/>
    </mc:Choice>
  </mc:AlternateContent>
  <bookViews>
    <workbookView xWindow="360" yWindow="90" windowWidth="13995" windowHeight="11820"/>
  </bookViews>
  <sheets>
    <sheet name="入力フォーム" sheetId="10" r:id="rId1"/>
    <sheet name="様式-1" sheetId="11" r:id="rId2"/>
  </sheets>
  <definedNames>
    <definedName name="_xlnm.Print_Area" localSheetId="0">入力フォーム!$A$3:$I$63,入力フォーム!$K$3:$S$63</definedName>
    <definedName name="_xlnm.Print_Area" localSheetId="1">'様式-1'!$A$3:$O$48,'様式-1'!$Q$3:$AE$48</definedName>
  </definedNames>
  <calcPr calcId="162913"/>
</workbook>
</file>

<file path=xl/calcChain.xml><?xml version="1.0" encoding="utf-8"?>
<calcChain xmlns="http://schemas.openxmlformats.org/spreadsheetml/2006/main">
  <c r="AA34" i="11" l="1"/>
  <c r="AA33" i="11"/>
  <c r="T34" i="11"/>
  <c r="T33" i="11" l="1"/>
  <c r="N10" i="11" l="1"/>
  <c r="D10" i="11"/>
  <c r="AD10" i="11"/>
  <c r="T10" i="11"/>
  <c r="X34" i="11" l="1"/>
  <c r="T35" i="11"/>
  <c r="T36" i="11"/>
  <c r="T37" i="11"/>
  <c r="Z37" i="11"/>
  <c r="T38" i="11"/>
  <c r="S39" i="11"/>
  <c r="T42" i="11"/>
  <c r="AB42" i="11"/>
  <c r="T43" i="11"/>
  <c r="AA43" i="11"/>
  <c r="T44" i="11"/>
  <c r="AA44" i="11"/>
  <c r="T45" i="11"/>
  <c r="AB45" i="11"/>
  <c r="T46" i="11"/>
  <c r="AA46" i="11"/>
  <c r="T47" i="11"/>
  <c r="AA47" i="11"/>
  <c r="N36" i="10"/>
  <c r="X33" i="11" s="1"/>
  <c r="H33" i="11"/>
  <c r="K34" i="11"/>
  <c r="K33" i="11"/>
  <c r="H34" i="11"/>
  <c r="D35" i="11"/>
  <c r="D34" i="11"/>
  <c r="U28" i="11" l="1"/>
  <c r="T9" i="11" l="1"/>
  <c r="R13" i="11"/>
  <c r="V18" i="11"/>
  <c r="V19" i="11"/>
  <c r="V20" i="11"/>
  <c r="V21" i="11"/>
  <c r="S24" i="11"/>
  <c r="T25" i="11"/>
  <c r="T26" i="11"/>
  <c r="AB28" i="11"/>
  <c r="T29" i="11"/>
  <c r="T30" i="11"/>
  <c r="T31" i="11"/>
  <c r="T32" i="11"/>
  <c r="N11" i="10"/>
  <c r="K47" i="11" l="1"/>
  <c r="D47" i="11"/>
  <c r="K46" i="11"/>
  <c r="D46" i="11"/>
  <c r="L45" i="11"/>
  <c r="D45" i="11"/>
  <c r="K44" i="11"/>
  <c r="D44" i="11"/>
  <c r="K43" i="11"/>
  <c r="D43" i="11"/>
  <c r="L42" i="11"/>
  <c r="D42" i="11"/>
  <c r="C39" i="11"/>
  <c r="D38" i="11"/>
  <c r="J37" i="11"/>
  <c r="D37" i="11"/>
  <c r="D36" i="11"/>
  <c r="D33" i="11"/>
  <c r="D32" i="11"/>
  <c r="D31" i="11"/>
  <c r="D30" i="11"/>
  <c r="D29" i="11"/>
  <c r="L28" i="11"/>
  <c r="E28" i="11"/>
  <c r="D26" i="11"/>
  <c r="D25" i="11"/>
  <c r="C24" i="11"/>
  <c r="F21" i="11"/>
  <c r="F20" i="11"/>
  <c r="F19" i="11"/>
  <c r="F18" i="11"/>
  <c r="B13" i="11"/>
  <c r="D9" i="11"/>
  <c r="D11" i="10"/>
</calcChain>
</file>

<file path=xl/comments1.xml><?xml version="1.0" encoding="utf-8"?>
<comments xmlns="http://schemas.openxmlformats.org/spreadsheetml/2006/main">
  <authors>
    <author>一般社団法人東北地域づくり協会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（特定）、（一般）どちらかを選択してください。</t>
        </r>
      </text>
    </comment>
    <comment ref="R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（特定）、（一般）どちらかを選択してください。</t>
        </r>
      </text>
    </comment>
  </commentList>
</comments>
</file>

<file path=xl/sharedStrings.xml><?xml version="1.0" encoding="utf-8"?>
<sst xmlns="http://schemas.openxmlformats.org/spreadsheetml/2006/main" count="314" uniqueCount="132">
  <si>
    <t>所属種別</t>
    <rPh sb="0" eb="2">
      <t>ショゾク</t>
    </rPh>
    <rPh sb="2" eb="4">
      <t>シュベツ</t>
    </rPh>
    <phoneticPr fontId="2"/>
  </si>
  <si>
    <t>代表者名</t>
    <rPh sb="0" eb="3">
      <t>ダイヒョウシャ</t>
    </rPh>
    <rPh sb="3" eb="4">
      <t>メイ</t>
    </rPh>
    <phoneticPr fontId="2"/>
  </si>
  <si>
    <t>実施体制</t>
    <rPh sb="0" eb="2">
      <t>ジッシ</t>
    </rPh>
    <rPh sb="2" eb="4">
      <t>タイセイ</t>
    </rPh>
    <phoneticPr fontId="2"/>
  </si>
  <si>
    <t>参画者</t>
    <rPh sb="0" eb="3">
      <t>サンカクシャ</t>
    </rPh>
    <phoneticPr fontId="2"/>
  </si>
  <si>
    <t>（部署）</t>
    <rPh sb="1" eb="3">
      <t>ブショ</t>
    </rPh>
    <phoneticPr fontId="2"/>
  </si>
  <si>
    <t>（役職）</t>
    <rPh sb="1" eb="3">
      <t>ヤクショク</t>
    </rPh>
    <phoneticPr fontId="2"/>
  </si>
  <si>
    <t>従業員数</t>
    <rPh sb="0" eb="3">
      <t>ジュウギョウイン</t>
    </rPh>
    <rPh sb="3" eb="4">
      <t>スウ</t>
    </rPh>
    <phoneticPr fontId="2"/>
  </si>
  <si>
    <t>業　種</t>
    <rPh sb="0" eb="1">
      <t>ギョウ</t>
    </rPh>
    <rPh sb="2" eb="3">
      <t>タネ</t>
    </rPh>
    <phoneticPr fontId="2"/>
  </si>
  <si>
    <t>参画者</t>
    <rPh sb="0" eb="2">
      <t>サンカク</t>
    </rPh>
    <rPh sb="2" eb="3">
      <t>シャ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</si>
  <si>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</si>
  <si>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所 属 名</t>
    <rPh sb="0" eb="1">
      <t>ショ</t>
    </rPh>
    <rPh sb="2" eb="3">
      <t>ゾク</t>
    </rPh>
    <rPh sb="4" eb="5">
      <t>メイ</t>
    </rPh>
    <phoneticPr fontId="2"/>
  </si>
  <si>
    <t>　 複数年支援希望の有無</t>
    <rPh sb="2" eb="5">
      <t>フクスウネン</t>
    </rPh>
    <rPh sb="5" eb="7">
      <t>シエン</t>
    </rPh>
    <rPh sb="7" eb="9">
      <t>キボウ</t>
    </rPh>
    <rPh sb="10" eb="12">
      <t>ウム</t>
    </rPh>
    <phoneticPr fontId="2"/>
  </si>
  <si>
    <t>　 申　請　状　況</t>
    <rPh sb="2" eb="3">
      <t>サル</t>
    </rPh>
    <rPh sb="4" eb="5">
      <t>ショウ</t>
    </rPh>
    <rPh sb="6" eb="7">
      <t>ジョウ</t>
    </rPh>
    <rPh sb="8" eb="9">
      <t>キョウ</t>
    </rPh>
    <phoneticPr fontId="2"/>
  </si>
  <si>
    <t xml:space="preserve"> 申請年月日</t>
    <rPh sb="1" eb="3">
      <t>シンセイ</t>
    </rPh>
    <rPh sb="3" eb="6">
      <t>ネンガッピ</t>
    </rPh>
    <phoneticPr fontId="2"/>
  </si>
  <si>
    <t xml:space="preserve"> (ﾌﾘｶﾞﾅ)</t>
    <phoneticPr fontId="2"/>
  </si>
  <si>
    <t xml:space="preserve"> (名 称)</t>
    <rPh sb="2" eb="3">
      <t>メイ</t>
    </rPh>
    <rPh sb="4" eb="5">
      <t>ショウ</t>
    </rPh>
    <phoneticPr fontId="2"/>
  </si>
  <si>
    <t xml:space="preserve"> (氏 名)</t>
    <rPh sb="2" eb="3">
      <t>シ</t>
    </rPh>
    <rPh sb="4" eb="5">
      <t>ナ</t>
    </rPh>
    <phoneticPr fontId="2"/>
  </si>
  <si>
    <t xml:space="preserve"> (住 所)</t>
    <rPh sb="2" eb="3">
      <t>ジュウ</t>
    </rPh>
    <rPh sb="4" eb="5">
      <t>ショ</t>
    </rPh>
    <phoneticPr fontId="2"/>
  </si>
  <si>
    <t xml:space="preserve"> (所 属)</t>
    <rPh sb="2" eb="3">
      <t>ショ</t>
    </rPh>
    <rPh sb="4" eb="5">
      <t>ゾク</t>
    </rPh>
    <phoneticPr fontId="2"/>
  </si>
  <si>
    <t>(担当者名)</t>
    <rPh sb="1" eb="5">
      <t>タントウシャメイ</t>
    </rPh>
    <phoneticPr fontId="2"/>
  </si>
  <si>
    <r>
      <rPr>
        <sz val="11"/>
        <color indexed="8"/>
        <rFont val="ＭＳ 明朝"/>
        <family val="1"/>
        <charset val="128"/>
      </rPr>
      <t>代表者名</t>
    </r>
    <rPh sb="0" eb="3">
      <t>ダイヒョウシャ</t>
    </rPh>
    <rPh sb="3" eb="4">
      <t>メイ</t>
    </rPh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</si>
  <si>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</si>
  <si>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</si>
  <si>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</si>
  <si>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</si>
  <si>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１．申請概要</t>
    <rPh sb="2" eb="4">
      <t>シンセイ</t>
    </rPh>
    <rPh sb="4" eb="6">
      <t>ガイヨウ</t>
    </rPh>
    <phoneticPr fontId="4"/>
  </si>
  <si>
    <t>概要</t>
    <rPh sb="0" eb="2">
      <t>ガイヨウ</t>
    </rPh>
    <phoneticPr fontId="2"/>
  </si>
  <si>
    <t>(5)</t>
  </si>
  <si>
    <t>(6)</t>
  </si>
  <si>
    <t>(7)</t>
  </si>
  <si>
    <t>申請状況</t>
    <rPh sb="0" eb="2">
      <t>シンセイ</t>
    </rPh>
    <rPh sb="2" eb="4">
      <t>ジョウキョウ</t>
    </rPh>
    <phoneticPr fontId="2"/>
  </si>
  <si>
    <t>複数年支援希望の有無</t>
    <rPh sb="0" eb="3">
      <t>フクスウネン</t>
    </rPh>
    <rPh sb="3" eb="5">
      <t>シエン</t>
    </rPh>
    <rPh sb="5" eb="7">
      <t>キボウ</t>
    </rPh>
    <rPh sb="8" eb="10">
      <t>ウム</t>
    </rPh>
    <phoneticPr fontId="2"/>
  </si>
  <si>
    <t>所属名</t>
    <rPh sb="0" eb="3">
      <t>ショゾクメイメイ</t>
    </rPh>
    <phoneticPr fontId="4"/>
  </si>
  <si>
    <t>所在地</t>
    <rPh sb="0" eb="3">
      <t>ショザイチ</t>
    </rPh>
    <phoneticPr fontId="2"/>
  </si>
  <si>
    <t>〒</t>
    <phoneticPr fontId="2"/>
  </si>
  <si>
    <t>住所</t>
    <rPh sb="0" eb="2">
      <t>ジュウショ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</si>
  <si>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</si>
  <si>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4"/>
  </si>
  <si>
    <t>E-mail</t>
    <phoneticPr fontId="4"/>
  </si>
  <si>
    <r>
      <t>FAX</t>
    </r>
    <r>
      <rPr>
        <sz val="11"/>
        <color indexed="8"/>
        <rFont val="ＭＳ Ｐ明朝"/>
        <family val="1"/>
        <charset val="128"/>
      </rPr>
      <t>番号</t>
    </r>
    <rPh sb="3" eb="5">
      <t>バンゴウ</t>
    </rPh>
    <phoneticPr fontId="4"/>
  </si>
  <si>
    <t>部署</t>
    <rPh sb="0" eb="2">
      <t>ブショ</t>
    </rPh>
    <phoneticPr fontId="2"/>
  </si>
  <si>
    <t>役職</t>
    <rPh sb="0" eb="2">
      <t>ヤクショク</t>
    </rPh>
    <phoneticPr fontId="2"/>
  </si>
  <si>
    <t>代表者連絡先</t>
    <rPh sb="0" eb="3">
      <t>ダイヒョウシャ</t>
    </rPh>
    <rPh sb="3" eb="6">
      <t>レンラクサキ</t>
    </rPh>
    <phoneticPr fontId="2"/>
  </si>
  <si>
    <t>協会　太郎</t>
    <rPh sb="0" eb="2">
      <t>キョウカイ</t>
    </rPh>
    <rPh sb="3" eb="5">
      <t>タロウ</t>
    </rPh>
    <phoneticPr fontId="2"/>
  </si>
  <si>
    <t>人</t>
    <rPh sb="0" eb="1">
      <t>ニン</t>
    </rPh>
    <phoneticPr fontId="2"/>
  </si>
  <si>
    <t>(8)</t>
  </si>
  <si>
    <t>所属</t>
    <rPh sb="0" eb="2">
      <t>ショゾク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</si>
  <si>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</si>
  <si>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</si>
  <si>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</si>
  <si>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名称</t>
    <phoneticPr fontId="2"/>
  </si>
  <si>
    <t>　概　要</t>
    <rPh sb="1" eb="2">
      <t>ガイ</t>
    </rPh>
    <rPh sb="3" eb="4">
      <t>ヨウ</t>
    </rPh>
    <phoneticPr fontId="2"/>
  </si>
  <si>
    <t>１．申請概要　　　　　　　　　　　　　　　　　　　　　</t>
    <rPh sb="2" eb="4">
      <t>シンセイ</t>
    </rPh>
    <rPh sb="4" eb="6">
      <t>ガイヨウ</t>
    </rPh>
    <phoneticPr fontId="2"/>
  </si>
  <si>
    <t>　　　　　　　　業種</t>
    <rPh sb="8" eb="10">
      <t>ギョウシュ</t>
    </rPh>
    <phoneticPr fontId="2"/>
  </si>
  <si>
    <t>　　　　　　　　従業員数</t>
    <rPh sb="8" eb="11">
      <t>ジュウギョウイン</t>
    </rPh>
    <rPh sb="11" eb="12">
      <t>スウ</t>
    </rPh>
    <phoneticPr fontId="2"/>
  </si>
  <si>
    <t>円</t>
    <rPh sb="0" eb="1">
      <t>エン</t>
    </rPh>
    <phoneticPr fontId="2"/>
  </si>
  <si>
    <t>約</t>
    <rPh sb="0" eb="1">
      <t>ヤク</t>
    </rPh>
    <phoneticPr fontId="2"/>
  </si>
  <si>
    <r>
      <rPr>
        <sz val="11"/>
        <color indexed="8"/>
        <rFont val="ＭＳ Ｐ明朝"/>
        <family val="1"/>
        <charset val="128"/>
      </rPr>
      <t>申請年月日</t>
    </r>
    <rPh sb="0" eb="2">
      <t>シンセイ</t>
    </rPh>
    <rPh sb="2" eb="5">
      <t>ネンガッピ</t>
    </rPh>
    <phoneticPr fontId="4"/>
  </si>
  <si>
    <t>（一社）東北地域づくり協会</t>
    <rPh sb="1" eb="2">
      <t>イッ</t>
    </rPh>
    <rPh sb="2" eb="3">
      <t>シャ</t>
    </rPh>
    <rPh sb="4" eb="6">
      <t>トウホク</t>
    </rPh>
    <rPh sb="6" eb="8">
      <t>チイキ</t>
    </rPh>
    <rPh sb="11" eb="13">
      <t>キョウカイ</t>
    </rPh>
    <phoneticPr fontId="2"/>
  </si>
  <si>
    <t>キョウカイ　タロウ</t>
    <phoneticPr fontId="2"/>
  </si>
  <si>
    <t>希望無し</t>
    <rPh sb="0" eb="2">
      <t>キボウ</t>
    </rPh>
    <rPh sb="2" eb="3">
      <t>ナ</t>
    </rPh>
    <phoneticPr fontId="2"/>
  </si>
  <si>
    <t>希望有り</t>
    <rPh sb="0" eb="2">
      <t>キボウ</t>
    </rPh>
    <rPh sb="2" eb="3">
      <t>ユウ</t>
    </rPh>
    <phoneticPr fontId="2"/>
  </si>
  <si>
    <t>昨年度からの継続申請</t>
    <rPh sb="0" eb="3">
      <t>サクネンド</t>
    </rPh>
    <rPh sb="6" eb="8">
      <t>ケイゾク</t>
    </rPh>
    <rPh sb="8" eb="10">
      <t>シンセイ</t>
    </rPh>
    <phoneticPr fontId="2"/>
  </si>
  <si>
    <t>新規申請</t>
    <rPh sb="0" eb="2">
      <t>シンキ</t>
    </rPh>
    <rPh sb="2" eb="4">
      <t>シンセイ</t>
    </rPh>
    <phoneticPr fontId="2"/>
  </si>
  <si>
    <t>民間企業</t>
    <rPh sb="0" eb="2">
      <t>ミンカン</t>
    </rPh>
    <rPh sb="2" eb="4">
      <t>キギョウ</t>
    </rPh>
    <phoneticPr fontId="2"/>
  </si>
  <si>
    <t>各種団体</t>
    <rPh sb="0" eb="2">
      <t>カクシュ</t>
    </rPh>
    <rPh sb="2" eb="4">
      <t>ダンタイ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</si>
  <si>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</si>
  <si>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学校法人</t>
    <rPh sb="0" eb="2">
      <t>ガッコウ</t>
    </rPh>
    <rPh sb="2" eb="4">
      <t>ホウジン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</si>
  <si>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</si>
  <si>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国立高等工業学校機構</t>
    <rPh sb="0" eb="2">
      <t>コクリツ</t>
    </rPh>
    <rPh sb="2" eb="4">
      <t>コウトウ</t>
    </rPh>
    <rPh sb="4" eb="6">
      <t>コウギョウ</t>
    </rPh>
    <rPh sb="6" eb="8">
      <t>ガッコウ</t>
    </rPh>
    <rPh sb="8" eb="10">
      <t>キコウ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</si>
  <si>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</si>
  <si>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</si>
  <si>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単独</t>
    <rPh sb="0" eb="2">
      <t>タンドク</t>
    </rPh>
    <phoneticPr fontId="2"/>
  </si>
  <si>
    <t>その他共同</t>
    <rPh sb="2" eb="3">
      <t>タ</t>
    </rPh>
    <rPh sb="3" eb="5">
      <t>キョウドウ</t>
    </rPh>
    <phoneticPr fontId="2"/>
  </si>
  <si>
    <t>約</t>
    <rPh sb="0" eb="1">
      <t>ヤク</t>
    </rPh>
    <phoneticPr fontId="2"/>
  </si>
  <si>
    <t>（全角250字以内）</t>
    <rPh sb="1" eb="3">
      <t>ゼンカク</t>
    </rPh>
    <rPh sb="6" eb="7">
      <t>ジ</t>
    </rPh>
    <rPh sb="7" eb="9">
      <t>イナイ</t>
    </rPh>
    <phoneticPr fontId="2"/>
  </si>
  <si>
    <t xml:space="preserve"> E-mail :</t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</si>
  <si>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TEL :</t>
    </r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</si>
  <si>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E-mail :</t>
    </r>
    <phoneticPr fontId="2"/>
  </si>
  <si>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FAX :</t>
    </r>
    <phoneticPr fontId="2"/>
  </si>
  <si>
    <r>
      <t xml:space="preserve"> TEL</t>
    </r>
    <r>
      <rPr>
        <sz val="9"/>
        <color theme="1"/>
        <rFont val="HGS明朝B"/>
        <family val="1"/>
        <charset val="128"/>
      </rPr>
      <t>　</t>
    </r>
    <r>
      <rPr>
        <sz val="9"/>
        <color theme="1"/>
        <rFont val="Century"/>
        <family val="1"/>
      </rPr>
      <t>:</t>
    </r>
    <phoneticPr fontId="2"/>
  </si>
  <si>
    <t>入力文字数</t>
    <rPh sb="0" eb="2">
      <t>ニュウリョク</t>
    </rPh>
    <rPh sb="2" eb="5">
      <t>モジスウ</t>
    </rPh>
    <phoneticPr fontId="2"/>
  </si>
  <si>
    <t>　　業種及び従業員数の項目については、民間企業の方のみご記入下さい。</t>
    <rPh sb="2" eb="4">
      <t>ギョウシュ</t>
    </rPh>
    <rPh sb="4" eb="5">
      <t>オヨ</t>
    </rPh>
    <rPh sb="6" eb="9">
      <t>ジュウギョウイン</t>
    </rPh>
    <rPh sb="9" eb="10">
      <t>スウ</t>
    </rPh>
    <rPh sb="11" eb="13">
      <t>コウモク</t>
    </rPh>
    <rPh sb="19" eb="21">
      <t>ミンカン</t>
    </rPh>
    <rPh sb="21" eb="23">
      <t>キギョウ</t>
    </rPh>
    <rPh sb="24" eb="25">
      <t>カタ</t>
    </rPh>
    <rPh sb="28" eb="30">
      <t>キニュウ</t>
    </rPh>
    <rPh sb="30" eb="31">
      <t>クダ</t>
    </rPh>
    <phoneticPr fontId="2"/>
  </si>
  <si>
    <t>　　なお、以下に書ききれない（参画団体が2者を超える）際は、別途作成して下さい。</t>
    <rPh sb="5" eb="7">
      <t>イカ</t>
    </rPh>
    <rPh sb="8" eb="9">
      <t>カ</t>
    </rPh>
    <rPh sb="15" eb="17">
      <t>サンカク</t>
    </rPh>
    <rPh sb="17" eb="19">
      <t>ダンタイ</t>
    </rPh>
    <rPh sb="21" eb="22">
      <t>シャ</t>
    </rPh>
    <rPh sb="23" eb="24">
      <t>コ</t>
    </rPh>
    <rPh sb="27" eb="28">
      <t>サイ</t>
    </rPh>
    <rPh sb="30" eb="32">
      <t>ベット</t>
    </rPh>
    <rPh sb="32" eb="34">
      <t>サクセイ</t>
    </rPh>
    <rPh sb="36" eb="37">
      <t>クダ</t>
    </rPh>
    <phoneticPr fontId="2"/>
  </si>
  <si>
    <t>　　以下の参画者については、複数の企業・団体等により実施する場合のみご記入下さい｡</t>
    <rPh sb="2" eb="4">
      <t>イカ</t>
    </rPh>
    <rPh sb="5" eb="8">
      <t>サンカクシャ</t>
    </rPh>
    <rPh sb="14" eb="16">
      <t>フクスウ</t>
    </rPh>
    <rPh sb="17" eb="19">
      <t>キギョウ</t>
    </rPh>
    <rPh sb="20" eb="22">
      <t>ダンタイ</t>
    </rPh>
    <rPh sb="22" eb="23">
      <t>トウ</t>
    </rPh>
    <rPh sb="26" eb="28">
      <t>ジッシ</t>
    </rPh>
    <rPh sb="30" eb="32">
      <t>バアイ</t>
    </rPh>
    <rPh sb="35" eb="37">
      <t>キニュウ</t>
    </rPh>
    <rPh sb="37" eb="38">
      <t>クダ</t>
    </rPh>
    <phoneticPr fontId="2"/>
  </si>
  <si>
    <t>　なお、以下に書ききれない（参画団体が2者を超える）際は、別途作成してください。</t>
    <rPh sb="4" eb="6">
      <t>イカ</t>
    </rPh>
    <rPh sb="7" eb="8">
      <t>カ</t>
    </rPh>
    <rPh sb="14" eb="16">
      <t>サンカク</t>
    </rPh>
    <rPh sb="16" eb="18">
      <t>ダンタイ</t>
    </rPh>
    <rPh sb="20" eb="21">
      <t>シャ</t>
    </rPh>
    <rPh sb="22" eb="23">
      <t>コ</t>
    </rPh>
    <rPh sb="26" eb="27">
      <t>サイ</t>
    </rPh>
    <rPh sb="29" eb="31">
      <t>ベット</t>
    </rPh>
    <rPh sb="31" eb="33">
      <t>サクセイ</t>
    </rPh>
    <phoneticPr fontId="2"/>
  </si>
  <si>
    <t>※業種及び従業員数の項目については、民間企業の方のみご記入ください</t>
    <rPh sb="1" eb="3">
      <t>ギョウシュ</t>
    </rPh>
    <rPh sb="3" eb="4">
      <t>オヨ</t>
    </rPh>
    <rPh sb="5" eb="8">
      <t>ジュウギョウイン</t>
    </rPh>
    <rPh sb="8" eb="9">
      <t>スウ</t>
    </rPh>
    <rPh sb="10" eb="12">
      <t>コウモク</t>
    </rPh>
    <rPh sb="18" eb="20">
      <t>ミンカン</t>
    </rPh>
    <rPh sb="20" eb="22">
      <t>キギョウ</t>
    </rPh>
    <rPh sb="23" eb="24">
      <t>カタ</t>
    </rPh>
    <rPh sb="27" eb="29">
      <t>キニュウ</t>
    </rPh>
    <phoneticPr fontId="2"/>
  </si>
  <si>
    <t>※以下の参画者については、複数の企業・団体等により実施する場合のみご記入ください。</t>
    <rPh sb="1" eb="3">
      <t>イカ</t>
    </rPh>
    <rPh sb="4" eb="7">
      <t>サンカクシャ</t>
    </rPh>
    <rPh sb="13" eb="15">
      <t>フクスウ</t>
    </rPh>
    <rPh sb="16" eb="18">
      <t>キギョウ</t>
    </rPh>
    <rPh sb="19" eb="21">
      <t>ダンタイ</t>
    </rPh>
    <rPh sb="21" eb="22">
      <t>トウ</t>
    </rPh>
    <rPh sb="25" eb="27">
      <t>ジッシ</t>
    </rPh>
    <rPh sb="29" eb="31">
      <t>バアイ</t>
    </rPh>
    <rPh sb="34" eb="36">
      <t>キニュウ</t>
    </rPh>
    <phoneticPr fontId="2"/>
  </si>
  <si>
    <t>円</t>
    <rPh sb="0" eb="1">
      <t>エン</t>
    </rPh>
    <phoneticPr fontId="2"/>
  </si>
  <si>
    <t>東北地方における□□□□に関する社会実験</t>
    <rPh sb="0" eb="2">
      <t>トウホク</t>
    </rPh>
    <rPh sb="2" eb="4">
      <t>チホウ</t>
    </rPh>
    <rPh sb="13" eb="14">
      <t>カン</t>
    </rPh>
    <rPh sb="16" eb="18">
      <t>シャカイ</t>
    </rPh>
    <rPh sb="18" eb="20">
      <t>ジッケン</t>
    </rPh>
    <phoneticPr fontId="2"/>
  </si>
  <si>
    <t>コウエキ　イチロウ</t>
    <phoneticPr fontId="2"/>
  </si>
  <si>
    <t>宮城県仙台市○○区○○　１－２－３</t>
    <rPh sb="0" eb="3">
      <t>ミヤギケン</t>
    </rPh>
    <rPh sb="3" eb="6">
      <t>センダイシ</t>
    </rPh>
    <rPh sb="8" eb="9">
      <t>ク</t>
    </rPh>
    <phoneticPr fontId="2"/>
  </si>
  <si>
    <t>xxxxxxxxx@xxxxx.co.jp</t>
    <phoneticPr fontId="2"/>
  </si>
  <si>
    <t>東北地方においては、・・・・・・・・・・・・・・・・・・・・・・・・・・
このような背景のもと、・・・・・・・・・・・・・・・・・・・・・・・・・・・・・・・・・
・・・・・・・・・・・・・・・・・・・することを目的とした社会実験を実施するものである。</t>
    <rPh sb="0" eb="2">
      <t>トウホク</t>
    </rPh>
    <rPh sb="2" eb="4">
      <t>チホウ</t>
    </rPh>
    <rPh sb="43" eb="45">
      <t>ハイケイ</t>
    </rPh>
    <rPh sb="108" eb="110">
      <t>モクテキ</t>
    </rPh>
    <rPh sb="113" eb="115">
      <t>シャカイ</t>
    </rPh>
    <rPh sb="115" eb="117">
      <t>ジッケン</t>
    </rPh>
    <rPh sb="118" eb="120">
      <t>ジッシ</t>
    </rPh>
    <phoneticPr fontId="2"/>
  </si>
  <si>
    <t>宮城県仙台市○○区○○ ４－５－６</t>
    <rPh sb="0" eb="3">
      <t>ミヤギケン</t>
    </rPh>
    <rPh sb="3" eb="6">
      <t>センダイシ</t>
    </rPh>
    <rPh sb="8" eb="9">
      <t>ク</t>
    </rPh>
    <phoneticPr fontId="2"/>
  </si>
  <si>
    <t>２０○○年 １月３０日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</si>
  <si>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○○○－○○○○</t>
    <phoneticPr fontId="2"/>
  </si>
  <si>
    <t>○○○－○○○○－○○○○</t>
    <phoneticPr fontId="2"/>
  </si>
  <si>
    <t>宮城県仙台市○○区○○ ７－８－９</t>
    <rPh sb="0" eb="3">
      <t>ミヤギケン</t>
    </rPh>
    <rPh sb="3" eb="6">
      <t>センダイシ</t>
    </rPh>
    <rPh sb="8" eb="9">
      <t>ク</t>
    </rPh>
    <phoneticPr fontId="2"/>
  </si>
  <si>
    <t>全体計画額</t>
    <phoneticPr fontId="2"/>
  </si>
  <si>
    <r>
      <t>　 全　体　計　画　額</t>
    </r>
    <r>
      <rPr>
        <sz val="9"/>
        <color theme="1"/>
        <rFont val="HGS明朝B"/>
        <family val="1"/>
        <charset val="128"/>
      </rPr>
      <t/>
    </r>
    <rPh sb="2" eb="3">
      <t>ゼン</t>
    </rPh>
    <rPh sb="4" eb="5">
      <t>カラダ</t>
    </rPh>
    <rPh sb="6" eb="7">
      <t>ケイ</t>
    </rPh>
    <rPh sb="8" eb="9">
      <t>ガ</t>
    </rPh>
    <rPh sb="10" eb="11">
      <t>ガク</t>
    </rPh>
    <phoneticPr fontId="2"/>
  </si>
  <si>
    <r>
      <t>　 全　体　計　画　額</t>
    </r>
    <r>
      <rPr>
        <strike/>
        <sz val="9"/>
        <color rgb="FFFF0000"/>
        <rFont val="HGS明朝B"/>
        <family val="1"/>
        <charset val="128"/>
      </rPr>
      <t/>
    </r>
    <rPh sb="2" eb="3">
      <t>ゼン</t>
    </rPh>
    <rPh sb="4" eb="5">
      <t>カラダ</t>
    </rPh>
    <rPh sb="6" eb="7">
      <t>ケイ</t>
    </rPh>
    <rPh sb="8" eb="9">
      <t>ガ</t>
    </rPh>
    <rPh sb="10" eb="11">
      <t>ガク</t>
    </rPh>
    <phoneticPr fontId="2"/>
  </si>
  <si>
    <t>生年（西暦）</t>
    <rPh sb="0" eb="2">
      <t>セイネン</t>
    </rPh>
    <rPh sb="3" eb="5">
      <t>セイレキ</t>
    </rPh>
    <phoneticPr fontId="2"/>
  </si>
  <si>
    <t>年</t>
    <rPh sb="0" eb="1">
      <t>ネン</t>
    </rPh>
    <phoneticPr fontId="2"/>
  </si>
  <si>
    <t>（様式－１）</t>
    <rPh sb="1" eb="3">
      <t>ヨウシキ</t>
    </rPh>
    <phoneticPr fontId="2"/>
  </si>
  <si>
    <t>※記者発表、外部への公表時
に代表者として名前が掲載
される方となります。</t>
    <rPh sb="0" eb="2">
      <t>キシャ</t>
    </rPh>
    <rPh sb="2" eb="4">
      <t>ハッピョウ</t>
    </rPh>
    <rPh sb="5" eb="7">
      <t>ガイブ</t>
    </rPh>
    <rPh sb="9" eb="11">
      <t>コウヒョウ</t>
    </rPh>
    <rPh sb="11" eb="12">
      <t>ジ</t>
    </rPh>
    <rPh sb="15" eb="18">
      <t>ダイヒョウシャ</t>
    </rPh>
    <rPh sb="21" eb="23">
      <t>ナマエ</t>
    </rPh>
    <rPh sb="24" eb="26">
      <t>ケイサイ</t>
    </rPh>
    <rPh sb="30" eb="31">
      <t>カタ</t>
    </rPh>
    <phoneticPr fontId="2"/>
  </si>
  <si>
    <t>　 内　支　援　希　望　額</t>
    <rPh sb="2" eb="3">
      <t>ウチ</t>
    </rPh>
    <rPh sb="4" eb="5">
      <t>シ</t>
    </rPh>
    <rPh sb="6" eb="7">
      <t>エン</t>
    </rPh>
    <rPh sb="8" eb="9">
      <t>ノゾミ</t>
    </rPh>
    <rPh sb="10" eb="11">
      <t>ノゾミ</t>
    </rPh>
    <rPh sb="12" eb="13">
      <t>ガク</t>
    </rPh>
    <phoneticPr fontId="2"/>
  </si>
  <si>
    <t>内支援希望額</t>
    <phoneticPr fontId="2"/>
  </si>
  <si>
    <t>（一般）</t>
  </si>
  <si>
    <r>
      <rPr>
        <sz val="14"/>
        <color theme="0"/>
        <rFont val="ＭＳ 明朝"/>
        <family val="1"/>
        <charset val="128"/>
      </rPr>
      <t>【様式</t>
    </r>
    <r>
      <rPr>
        <sz val="14"/>
        <color theme="0"/>
        <rFont val="Century"/>
        <family val="1"/>
      </rPr>
      <t>-</t>
    </r>
    <r>
      <rPr>
        <sz val="14"/>
        <color theme="0"/>
        <rFont val="ＭＳ 明朝"/>
        <family val="1"/>
        <charset val="128"/>
      </rPr>
      <t>１】</t>
    </r>
    <r>
      <rPr>
        <sz val="14"/>
        <color theme="0"/>
        <rFont val="Century"/>
        <family val="1"/>
      </rPr>
      <t xml:space="preserve"> </t>
    </r>
    <r>
      <rPr>
        <sz val="14"/>
        <color theme="0"/>
        <rFont val="ＭＳ 明朝"/>
        <family val="1"/>
        <charset val="128"/>
      </rPr>
      <t>技術開発申請書　入力フォーム</t>
    </r>
    <rPh sb="1" eb="3">
      <t>ヨウシキ</t>
    </rPh>
    <rPh sb="7" eb="9">
      <t>ギジュツ</t>
    </rPh>
    <rPh sb="9" eb="11">
      <t>カイハツ</t>
    </rPh>
    <rPh sb="11" eb="14">
      <t>シンセイショ</t>
    </rPh>
    <rPh sb="15" eb="17">
      <t>ニュウリョク</t>
    </rPh>
    <phoneticPr fontId="4"/>
  </si>
  <si>
    <r>
      <rPr>
        <sz val="14"/>
        <color theme="0"/>
        <rFont val="ＭＳ 明朝"/>
        <family val="1"/>
        <charset val="128"/>
      </rPr>
      <t>【様式</t>
    </r>
    <r>
      <rPr>
        <sz val="14"/>
        <color theme="0"/>
        <rFont val="Century"/>
        <family val="1"/>
      </rPr>
      <t>-</t>
    </r>
    <r>
      <rPr>
        <sz val="14"/>
        <color theme="0"/>
        <rFont val="ＭＳ 明朝"/>
        <family val="1"/>
        <charset val="128"/>
      </rPr>
      <t>１】</t>
    </r>
    <r>
      <rPr>
        <sz val="14"/>
        <color theme="0"/>
        <rFont val="Century"/>
        <family val="1"/>
      </rPr>
      <t xml:space="preserve"> </t>
    </r>
    <r>
      <rPr>
        <sz val="14"/>
        <color theme="0"/>
        <rFont val="ＭＳ 明朝"/>
        <family val="1"/>
        <charset val="128"/>
      </rPr>
      <t>技術開発申請書　入力フォーム（記入例）</t>
    </r>
    <rPh sb="1" eb="3">
      <t>ヨウシキ</t>
    </rPh>
    <rPh sb="7" eb="9">
      <t>ギジュツ</t>
    </rPh>
    <rPh sb="9" eb="11">
      <t>カイハツ</t>
    </rPh>
    <rPh sb="11" eb="14">
      <t>シンセイショ</t>
    </rPh>
    <rPh sb="15" eb="17">
      <t>ニュウリョク</t>
    </rPh>
    <rPh sb="22" eb="24">
      <t>キニュウ</t>
    </rPh>
    <rPh sb="24" eb="25">
      <t>レイ</t>
    </rPh>
    <phoneticPr fontId="4"/>
  </si>
  <si>
    <t>技術開発（研究を含む）テーマ</t>
    <rPh sb="0" eb="2">
      <t>ギジュツ</t>
    </rPh>
    <rPh sb="2" eb="4">
      <t>カイハツ</t>
    </rPh>
    <rPh sb="5" eb="7">
      <t>ケンキュウ</t>
    </rPh>
    <rPh sb="8" eb="9">
      <t>フク</t>
    </rPh>
    <phoneticPr fontId="2"/>
  </si>
  <si>
    <t>２．開発者調書</t>
    <rPh sb="2" eb="4">
      <t>カイハツ</t>
    </rPh>
    <rPh sb="4" eb="5">
      <t>シャ</t>
    </rPh>
    <rPh sb="5" eb="7">
      <t>チョウショ</t>
    </rPh>
    <phoneticPr fontId="4"/>
  </si>
  <si>
    <t>技術開発代表者名</t>
    <rPh sb="0" eb="2">
      <t>ギジュツ</t>
    </rPh>
    <rPh sb="2" eb="4">
      <t>カイハツ</t>
    </rPh>
    <rPh sb="4" eb="7">
      <t>ダイヒョウシャ</t>
    </rPh>
    <rPh sb="7" eb="8">
      <t>メイ</t>
    </rPh>
    <phoneticPr fontId="4"/>
  </si>
  <si>
    <t>２．開発者調書</t>
    <rPh sb="2" eb="5">
      <t>カイハツシャ</t>
    </rPh>
    <rPh sb="5" eb="7">
      <t>チョウショ</t>
    </rPh>
    <phoneticPr fontId="4"/>
  </si>
  <si>
    <t>技 術 開 発 申 請 書</t>
    <rPh sb="0" eb="1">
      <t>ワザ</t>
    </rPh>
    <rPh sb="2" eb="3">
      <t>ジュツ</t>
    </rPh>
    <rPh sb="4" eb="5">
      <t>カイ</t>
    </rPh>
    <rPh sb="6" eb="7">
      <t>ハツ</t>
    </rPh>
    <rPh sb="8" eb="9">
      <t>サル</t>
    </rPh>
    <rPh sb="10" eb="11">
      <t>ショウ</t>
    </rPh>
    <rPh sb="12" eb="13">
      <t>ショ</t>
    </rPh>
    <phoneticPr fontId="2"/>
  </si>
  <si>
    <t xml:space="preserve"> 技術開発（研究を含む）テーマ</t>
    <rPh sb="1" eb="3">
      <t>ギジュツ</t>
    </rPh>
    <rPh sb="3" eb="5">
      <t>カイハツ</t>
    </rPh>
    <rPh sb="6" eb="8">
      <t>ケンキュウ</t>
    </rPh>
    <rPh sb="9" eb="10">
      <t>フク</t>
    </rPh>
    <phoneticPr fontId="2"/>
  </si>
  <si>
    <t>２．開発者調書　　　　　　　　　　　　　　　　　　　　　</t>
    <rPh sb="2" eb="4">
      <t>カイハツ</t>
    </rPh>
    <rPh sb="4" eb="5">
      <t>シャ</t>
    </rPh>
    <rPh sb="5" eb="7">
      <t>チョウショ</t>
    </rPh>
    <phoneticPr fontId="2"/>
  </si>
  <si>
    <t>技術開発
代表者
連絡先</t>
    <rPh sb="5" eb="6">
      <t>ダイ</t>
    </rPh>
    <rPh sb="6" eb="7">
      <t>オモテ</t>
    </rPh>
    <rPh sb="7" eb="8">
      <t>モノ</t>
    </rPh>
    <rPh sb="9" eb="10">
      <t>レン</t>
    </rPh>
    <rPh sb="10" eb="11">
      <t>ラク</t>
    </rPh>
    <rPh sb="11" eb="12">
      <t>サキ</t>
    </rPh>
    <phoneticPr fontId="2"/>
  </si>
  <si>
    <t>技術開発
代表者名</t>
    <rPh sb="0" eb="2">
      <t>ギジュツ</t>
    </rPh>
    <rPh sb="2" eb="4">
      <t>カイハツ</t>
    </rPh>
    <rPh sb="5" eb="8">
      <t>ダイヒョウシャ</t>
    </rPh>
    <rPh sb="8" eb="9">
      <t>メイ</t>
    </rPh>
    <phoneticPr fontId="2"/>
  </si>
  <si>
    <t>コクリツダイガクホウジン □□□□ダイガク</t>
    <phoneticPr fontId="2"/>
  </si>
  <si>
    <t>国立大学法人□□□□ダイガク</t>
    <rPh sb="0" eb="2">
      <t>コクリツ</t>
    </rPh>
    <rPh sb="2" eb="4">
      <t>ダイガク</t>
    </rPh>
    <rPh sb="4" eb="6">
      <t>ホウジン</t>
    </rPh>
    <phoneticPr fontId="2"/>
  </si>
  <si>
    <t>学長　　公益　一郎</t>
    <rPh sb="0" eb="2">
      <t>ガクチョウ</t>
    </rPh>
    <rPh sb="4" eb="6">
      <t>コウエキ</t>
    </rPh>
    <rPh sb="7" eb="9">
      <t>イチロウ</t>
    </rPh>
    <phoneticPr fontId="2"/>
  </si>
  <si>
    <t>○○○○学部○○学科</t>
    <rPh sb="4" eb="6">
      <t>ガクブ</t>
    </rPh>
    <rPh sb="8" eb="10">
      <t>ガッカ</t>
    </rPh>
    <phoneticPr fontId="2"/>
  </si>
  <si>
    <t>准教授</t>
    <rPh sb="0" eb="3">
      <t>ジュンキョウジュ</t>
    </rPh>
    <phoneticPr fontId="2"/>
  </si>
  <si>
    <t>官学共同</t>
    <rPh sb="0" eb="1">
      <t>カン</t>
    </rPh>
    <rPh sb="1" eb="2">
      <t>ガク</t>
    </rPh>
    <rPh sb="2" eb="4">
      <t>キョウドウ</t>
    </rPh>
    <phoneticPr fontId="2"/>
  </si>
  <si>
    <t>産学協同</t>
    <rPh sb="0" eb="2">
      <t>サンガク</t>
    </rPh>
    <rPh sb="2" eb="4">
      <t>キョウドウ</t>
    </rPh>
    <phoneticPr fontId="2"/>
  </si>
  <si>
    <t>産学官共同</t>
    <rPh sb="0" eb="1">
      <t>サン</t>
    </rPh>
    <rPh sb="1" eb="2">
      <t>ガク</t>
    </rPh>
    <rPh sb="2" eb="3">
      <t>カン</t>
    </rPh>
    <rPh sb="3" eb="5">
      <t>キョウドウ</t>
    </rPh>
    <phoneticPr fontId="2"/>
  </si>
  <si>
    <t>○○県○○部○○課</t>
    <rPh sb="2" eb="3">
      <t>ケン</t>
    </rPh>
    <rPh sb="5" eb="6">
      <t>ブ</t>
    </rPh>
    <rPh sb="8" eb="9">
      <t>カ</t>
    </rPh>
    <phoneticPr fontId="2"/>
  </si>
  <si>
    <t>仙台　太郎　（部長）</t>
    <rPh sb="0" eb="2">
      <t>センダイ</t>
    </rPh>
    <rPh sb="3" eb="5">
      <t>タロウ</t>
    </rPh>
    <rPh sb="7" eb="9">
      <t>ブチョウ</t>
    </rPh>
    <phoneticPr fontId="2"/>
  </si>
  <si>
    <t>○○○○コンサルタント</t>
    <phoneticPr fontId="2"/>
  </si>
  <si>
    <t>○○　○○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</si>
</sst>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DBNum3][$-411]#,##0"/>
    <numFmt numFmtId="178" formatCode="[DBNum3][$-411]0"/>
    <numFmt numFmtId="179" formatCode="\3\ &quot;字&quot;"/>
    <numFmt numFmtId="180" formatCode="#\ &quot;字&quot;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0"/>
      <name val="Century"/>
      <family val="1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9"/>
      <color theme="0" tint="-0.499984740745262"/>
      <name val="HGS明朝B"/>
      <family val="1"/>
      <charset val="128"/>
    </font>
    <font>
      <b/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1"/>
      <color theme="1"/>
      <name val="HGS明朝E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Century"/>
      <family val="1"/>
    </font>
    <font>
      <sz val="12"/>
      <color rgb="FFFF0000"/>
      <name val="ＭＳ Ｐゴシック"/>
      <family val="2"/>
      <charset val="128"/>
      <scheme val="minor"/>
    </font>
    <font>
      <strike/>
      <sz val="9"/>
      <color rgb="FFFF0000"/>
      <name val="HGS明朝B"/>
      <family val="1"/>
      <charset val="128"/>
    </font>
    <font>
      <sz val="14"/>
      <color theme="0"/>
      <name val="ＭＳ 明朝"/>
      <family val="1"/>
      <charset val="128"/>
    </font>
    <font>
      <b/>
      <sz val="11"/>
      <name val="ＭＳ Ｐ明朝"/>
      <family val="1"/>
      <charset val="128"/>
    </font>
    <font>
      <sz val="14"/>
      <name val="HGS明朝E"/>
      <family val="1"/>
      <charset val="128"/>
    </font>
    <font>
      <sz val="11"/>
      <name val="HGS明朝B"/>
      <family val="1"/>
      <charset val="128"/>
    </font>
    <font>
      <sz val="11"/>
      <name val="HGS明朝E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HGS明朝B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5" fillId="3" borderId="0" xfId="0" quotePrefix="1" applyFont="1" applyFill="1" applyAlignment="1" applyProtection="1">
      <alignment horizontal="right" vertical="center"/>
    </xf>
    <xf numFmtId="0" fontId="7" fillId="3" borderId="0" xfId="0" applyFont="1" applyFill="1" applyProtection="1">
      <alignment vertical="center"/>
    </xf>
    <xf numFmtId="0" fontId="5" fillId="3" borderId="0" xfId="0" quotePrefix="1" applyFont="1" applyFill="1" applyProtection="1">
      <alignment vertical="center"/>
    </xf>
    <xf numFmtId="0" fontId="5" fillId="3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" fillId="3" borderId="0" xfId="0" applyFont="1" applyFill="1" applyProtection="1">
      <alignment vertical="center"/>
    </xf>
    <xf numFmtId="0" fontId="7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7" fillId="3" borderId="0" xfId="0" quotePrefix="1" applyFont="1" applyFill="1" applyAlignment="1" applyProtection="1">
      <alignment horizontal="right" vertical="center"/>
    </xf>
    <xf numFmtId="0" fontId="0" fillId="3" borderId="0" xfId="0" applyFill="1" applyBorder="1" applyProtection="1">
      <alignment vertical="center"/>
    </xf>
    <xf numFmtId="0" fontId="7" fillId="3" borderId="0" xfId="0" applyFont="1" applyFill="1" applyBorder="1" applyProtection="1">
      <alignment vertical="center"/>
    </xf>
    <xf numFmtId="0" fontId="7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left" vertical="center"/>
    </xf>
    <xf numFmtId="0" fontId="8" fillId="3" borderId="0" xfId="0" applyFont="1" applyFill="1" applyProtection="1">
      <alignment vertical="center"/>
    </xf>
    <xf numFmtId="0" fontId="5" fillId="3" borderId="0" xfId="0" applyFont="1" applyFill="1" applyAlignment="1" applyProtection="1">
      <alignment vertical="top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3" borderId="0" xfId="0" applyFill="1" applyProtection="1">
      <alignment vertical="center"/>
    </xf>
    <xf numFmtId="0" fontId="7" fillId="3" borderId="0" xfId="0" applyFont="1" applyFill="1" applyBorder="1" applyAlignment="1" applyProtection="1">
      <alignment vertical="top" wrapText="1"/>
    </xf>
    <xf numFmtId="0" fontId="7" fillId="3" borderId="24" xfId="0" applyFont="1" applyFill="1" applyBorder="1" applyAlignment="1" applyProtection="1">
      <alignment horizontal="right" vertical="center"/>
    </xf>
    <xf numFmtId="0" fontId="7" fillId="3" borderId="24" xfId="0" applyFont="1" applyFill="1" applyBorder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/>
    </xf>
    <xf numFmtId="0" fontId="5" fillId="3" borderId="37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8" xfId="0" applyFont="1" applyFill="1" applyBorder="1" applyAlignment="1" applyProtection="1">
      <alignment horizontal="left" vertical="center"/>
    </xf>
    <xf numFmtId="0" fontId="5" fillId="3" borderId="37" xfId="0" applyFont="1" applyFill="1" applyBorder="1" applyProtection="1">
      <alignment vertical="center"/>
    </xf>
    <xf numFmtId="0" fontId="5" fillId="3" borderId="28" xfId="0" applyFont="1" applyFill="1" applyBorder="1" applyProtection="1">
      <alignment vertical="center"/>
    </xf>
    <xf numFmtId="0" fontId="7" fillId="3" borderId="30" xfId="0" applyFont="1" applyFill="1" applyBorder="1" applyAlignment="1" applyProtection="1">
      <alignment horizontal="right" vertical="center"/>
    </xf>
    <xf numFmtId="177" fontId="7" fillId="4" borderId="31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left" vertical="center"/>
    </xf>
    <xf numFmtId="0" fontId="8" fillId="3" borderId="16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vertical="center" shrinkToFit="1"/>
    </xf>
    <xf numFmtId="0" fontId="8" fillId="3" borderId="11" xfId="0" applyFont="1" applyFill="1" applyBorder="1" applyAlignment="1" applyProtection="1">
      <alignment vertical="center" shrinkToFit="1"/>
    </xf>
    <xf numFmtId="0" fontId="8" fillId="3" borderId="23" xfId="0" applyFont="1" applyFill="1" applyBorder="1" applyAlignment="1" applyProtection="1">
      <alignment horizontal="left" vertical="center" shrinkToFit="1"/>
    </xf>
    <xf numFmtId="0" fontId="8" fillId="3" borderId="11" xfId="0" applyFont="1" applyFill="1" applyBorder="1" applyAlignment="1" applyProtection="1">
      <alignment horizontal="left" vertical="center" shrinkToFit="1"/>
    </xf>
    <xf numFmtId="0" fontId="8" fillId="3" borderId="27" xfId="0" applyFont="1" applyFill="1" applyBorder="1" applyAlignment="1" applyProtection="1">
      <alignment horizontal="left" vertical="center"/>
    </xf>
    <xf numFmtId="0" fontId="16" fillId="3" borderId="0" xfId="0" applyFont="1" applyFill="1" applyProtection="1">
      <alignment vertical="center"/>
    </xf>
    <xf numFmtId="0" fontId="16" fillId="0" borderId="0" xfId="0" applyFont="1" applyProtection="1">
      <alignment vertical="center"/>
    </xf>
    <xf numFmtId="0" fontId="18" fillId="3" borderId="0" xfId="0" applyFont="1" applyFill="1" applyProtection="1">
      <alignment vertical="center"/>
    </xf>
    <xf numFmtId="0" fontId="16" fillId="0" borderId="0" xfId="0" applyFont="1" applyBorder="1" applyProtection="1">
      <alignment vertical="center"/>
    </xf>
    <xf numFmtId="0" fontId="16" fillId="3" borderId="7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3" borderId="15" xfId="0" applyFont="1" applyFill="1" applyBorder="1" applyAlignment="1" applyProtection="1">
      <alignment horizontal="left" vertical="center"/>
    </xf>
    <xf numFmtId="0" fontId="16" fillId="3" borderId="11" xfId="0" applyFont="1" applyFill="1" applyBorder="1" applyAlignment="1" applyProtection="1">
      <alignment horizontal="left" vertical="top" wrapText="1"/>
    </xf>
    <xf numFmtId="0" fontId="16" fillId="3" borderId="12" xfId="0" applyFont="1" applyFill="1" applyBorder="1" applyAlignment="1" applyProtection="1">
      <alignment horizontal="left" vertical="top" wrapText="1"/>
    </xf>
    <xf numFmtId="0" fontId="16" fillId="3" borderId="14" xfId="0" applyFont="1" applyFill="1" applyBorder="1" applyAlignment="1" applyProtection="1">
      <alignment horizontal="left" vertical="top" wrapText="1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vertical="center"/>
    </xf>
    <xf numFmtId="0" fontId="16" fillId="3" borderId="16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horizontal="right" vertical="center"/>
    </xf>
    <xf numFmtId="0" fontId="16" fillId="3" borderId="6" xfId="0" applyFont="1" applyFill="1" applyBorder="1" applyAlignment="1" applyProtection="1">
      <alignment vertical="center"/>
    </xf>
    <xf numFmtId="0" fontId="16" fillId="3" borderId="8" xfId="0" applyFont="1" applyFill="1" applyBorder="1" applyAlignment="1" applyProtection="1">
      <alignment horizontal="left" vertical="center" indent="1"/>
    </xf>
    <xf numFmtId="0" fontId="16" fillId="3" borderId="11" xfId="0" applyFont="1" applyFill="1" applyBorder="1" applyAlignment="1" applyProtection="1">
      <alignment vertical="center"/>
    </xf>
    <xf numFmtId="0" fontId="16" fillId="3" borderId="21" xfId="0" applyFont="1" applyFill="1" applyBorder="1" applyAlignment="1" applyProtection="1">
      <alignment vertical="center"/>
    </xf>
    <xf numFmtId="0" fontId="16" fillId="3" borderId="23" xfId="0" applyFont="1" applyFill="1" applyBorder="1" applyAlignment="1" applyProtection="1">
      <alignment horizontal="left" vertical="center" indent="1"/>
    </xf>
    <xf numFmtId="0" fontId="16" fillId="3" borderId="0" xfId="0" applyFont="1" applyFill="1" applyBorder="1" applyProtection="1">
      <alignment vertical="center"/>
    </xf>
    <xf numFmtId="179" fontId="0" fillId="0" borderId="0" xfId="0" applyNumberFormat="1" applyAlignment="1" applyProtection="1">
      <alignment horizontal="left" vertical="center"/>
    </xf>
    <xf numFmtId="0" fontId="12" fillId="3" borderId="0" xfId="0" applyFont="1" applyFill="1" applyAlignment="1" applyProtection="1">
      <alignment horizontal="right" vertical="center" indent="1"/>
    </xf>
    <xf numFmtId="180" fontId="14" fillId="0" borderId="0" xfId="0" applyNumberFormat="1" applyFont="1" applyAlignment="1" applyProtection="1">
      <alignment horizontal="left" vertical="center"/>
    </xf>
    <xf numFmtId="177" fontId="16" fillId="3" borderId="10" xfId="0" applyNumberFormat="1" applyFont="1" applyFill="1" applyBorder="1" applyAlignment="1" applyProtection="1">
      <alignment vertical="center"/>
    </xf>
    <xf numFmtId="0" fontId="16" fillId="3" borderId="10" xfId="0" applyFont="1" applyFill="1" applyBorder="1" applyAlignment="1" applyProtection="1">
      <alignment vertical="center"/>
    </xf>
    <xf numFmtId="177" fontId="16" fillId="3" borderId="10" xfId="0" applyNumberFormat="1" applyFont="1" applyFill="1" applyBorder="1" applyAlignment="1" applyProtection="1">
      <alignment horizontal="left" vertical="center" indent="1"/>
    </xf>
    <xf numFmtId="0" fontId="21" fillId="3" borderId="0" xfId="0" applyFont="1" applyFill="1" applyProtection="1">
      <alignment vertical="center"/>
    </xf>
    <xf numFmtId="0" fontId="20" fillId="3" borderId="0" xfId="0" applyFont="1" applyFill="1" applyProtection="1">
      <alignment vertical="center"/>
    </xf>
    <xf numFmtId="0" fontId="22" fillId="3" borderId="0" xfId="0" applyFont="1" applyFill="1" applyProtection="1">
      <alignment vertical="center"/>
    </xf>
    <xf numFmtId="0" fontId="23" fillId="3" borderId="0" xfId="0" applyFont="1" applyFill="1" applyProtection="1">
      <alignment vertical="center"/>
    </xf>
    <xf numFmtId="0" fontId="22" fillId="3" borderId="0" xfId="0" applyFont="1" applyFill="1" applyAlignment="1" applyProtection="1">
      <alignment horizontal="right" vertical="center" indent="1"/>
    </xf>
    <xf numFmtId="180" fontId="24" fillId="0" borderId="0" xfId="0" applyNumberFormat="1" applyFont="1" applyAlignment="1" applyProtection="1">
      <alignment horizontal="left" vertical="center"/>
    </xf>
    <xf numFmtId="0" fontId="27" fillId="3" borderId="0" xfId="0" applyFont="1" applyFill="1" applyProtection="1">
      <alignment vertical="center"/>
    </xf>
    <xf numFmtId="0" fontId="11" fillId="3" borderId="0" xfId="0" applyFont="1" applyFill="1" applyAlignment="1" applyProtection="1">
      <alignment vertical="center" shrinkToFit="1"/>
    </xf>
    <xf numFmtId="0" fontId="31" fillId="3" borderId="0" xfId="0" quotePrefix="1" applyFont="1" applyFill="1" applyAlignment="1" applyProtection="1">
      <alignment vertical="top" wrapText="1"/>
    </xf>
    <xf numFmtId="0" fontId="31" fillId="3" borderId="0" xfId="0" quotePrefix="1" applyFont="1" applyFill="1" applyAlignment="1" applyProtection="1">
      <alignment horizontal="right" vertical="center"/>
    </xf>
    <xf numFmtId="0" fontId="16" fillId="3" borderId="18" xfId="0" applyFont="1" applyFill="1" applyBorder="1" applyAlignment="1" applyProtection="1">
      <alignment vertical="center" shrinkToFit="1"/>
    </xf>
    <xf numFmtId="0" fontId="16" fillId="3" borderId="16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16" fillId="3" borderId="20" xfId="0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vertical="center" shrinkToFit="1"/>
    </xf>
    <xf numFmtId="0" fontId="16" fillId="3" borderId="6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177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vertical="center"/>
      <protection locked="0"/>
    </xf>
    <xf numFmtId="0" fontId="7" fillId="4" borderId="28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49" fontId="7" fillId="4" borderId="30" xfId="0" applyNumberFormat="1" applyFont="1" applyFill="1" applyBorder="1" applyAlignment="1" applyProtection="1">
      <alignment horizontal="left" vertical="center"/>
      <protection locked="0"/>
    </xf>
    <xf numFmtId="49" fontId="7" fillId="4" borderId="28" xfId="0" applyNumberFormat="1" applyFont="1" applyFill="1" applyBorder="1" applyAlignment="1" applyProtection="1">
      <alignment horizontal="left" vertical="center"/>
      <protection locked="0"/>
    </xf>
    <xf numFmtId="49" fontId="7" fillId="4" borderId="31" xfId="0" applyNumberFormat="1" applyFont="1" applyFill="1" applyBorder="1" applyAlignment="1" applyProtection="1">
      <alignment horizontal="left" vertical="center"/>
      <protection locked="0"/>
    </xf>
    <xf numFmtId="0" fontId="12" fillId="3" borderId="28" xfId="0" applyFont="1" applyFill="1" applyBorder="1" applyAlignment="1" applyProtection="1">
      <alignment horizontal="left"/>
    </xf>
    <xf numFmtId="0" fontId="15" fillId="4" borderId="32" xfId="0" applyFont="1" applyFill="1" applyBorder="1" applyAlignment="1" applyProtection="1">
      <alignment horizontal="left" vertical="top" wrapText="1"/>
      <protection locked="0"/>
    </xf>
    <xf numFmtId="0" fontId="15" fillId="4" borderId="24" xfId="0" applyFont="1" applyFill="1" applyBorder="1" applyAlignment="1" applyProtection="1">
      <alignment horizontal="left" vertical="top" wrapText="1"/>
      <protection locked="0"/>
    </xf>
    <xf numFmtId="0" fontId="15" fillId="4" borderId="33" xfId="0" applyFont="1" applyFill="1" applyBorder="1" applyAlignment="1" applyProtection="1">
      <alignment horizontal="left" vertical="top" wrapText="1"/>
      <protection locked="0"/>
    </xf>
    <xf numFmtId="0" fontId="15" fillId="4" borderId="37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34" xfId="0" applyFont="1" applyFill="1" applyBorder="1" applyAlignment="1" applyProtection="1">
      <alignment horizontal="left" vertical="top" wrapText="1"/>
      <protection locked="0"/>
    </xf>
    <xf numFmtId="0" fontId="15" fillId="4" borderId="36" xfId="0" applyFont="1" applyFill="1" applyBorder="1" applyAlignment="1" applyProtection="1">
      <alignment horizontal="left" vertical="top" wrapText="1"/>
      <protection locked="0"/>
    </xf>
    <xf numFmtId="0" fontId="15" fillId="4" borderId="35" xfId="0" applyFont="1" applyFill="1" applyBorder="1" applyAlignment="1" applyProtection="1">
      <alignment horizontal="left" vertical="top" wrapText="1"/>
      <protection locked="0"/>
    </xf>
    <xf numFmtId="177" fontId="7" fillId="4" borderId="30" xfId="0" applyNumberFormat="1" applyFont="1" applyFill="1" applyBorder="1" applyAlignment="1" applyProtection="1">
      <alignment horizontal="left" vertical="center"/>
      <protection locked="0"/>
    </xf>
    <xf numFmtId="177" fontId="7" fillId="4" borderId="31" xfId="0" applyNumberFormat="1" applyFont="1" applyFill="1" applyBorder="1" applyAlignment="1" applyProtection="1">
      <alignment horizontal="left" vertical="center"/>
      <protection locked="0"/>
    </xf>
    <xf numFmtId="0" fontId="7" fillId="4" borderId="30" xfId="0" applyFont="1" applyFill="1" applyBorder="1" applyAlignment="1" applyProtection="1">
      <alignment horizontal="left" vertical="center"/>
      <protection locked="0"/>
    </xf>
    <xf numFmtId="0" fontId="7" fillId="4" borderId="31" xfId="0" applyFont="1" applyFill="1" applyBorder="1" applyAlignment="1" applyProtection="1">
      <alignment horizontal="left" vertical="center"/>
      <protection locked="0"/>
    </xf>
    <xf numFmtId="0" fontId="5" fillId="4" borderId="31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8" fontId="11" fillId="4" borderId="30" xfId="0" applyNumberFormat="1" applyFont="1" applyFill="1" applyBorder="1" applyAlignment="1" applyProtection="1">
      <alignment horizontal="left" vertical="center"/>
      <protection locked="0"/>
    </xf>
    <xf numFmtId="178" fontId="11" fillId="4" borderId="28" xfId="0" applyNumberFormat="1" applyFont="1" applyFill="1" applyBorder="1" applyAlignment="1" applyProtection="1">
      <alignment horizontal="left" vertical="center"/>
      <protection locked="0"/>
    </xf>
    <xf numFmtId="178" fontId="11" fillId="4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/>
    </xf>
    <xf numFmtId="0" fontId="12" fillId="3" borderId="36" xfId="0" applyFont="1" applyFill="1" applyBorder="1" applyAlignment="1" applyProtection="1">
      <alignment horizontal="left" vertical="center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  <protection locked="0"/>
    </xf>
    <xf numFmtId="176" fontId="7" fillId="3" borderId="30" xfId="0" applyNumberFormat="1" applyFont="1" applyFill="1" applyBorder="1" applyAlignment="1" applyProtection="1">
      <alignment horizontal="left" vertical="center"/>
      <protection locked="0"/>
    </xf>
    <xf numFmtId="176" fontId="7" fillId="3" borderId="28" xfId="0" applyNumberFormat="1" applyFont="1" applyFill="1" applyBorder="1" applyAlignment="1" applyProtection="1">
      <alignment horizontal="left" vertical="center"/>
      <protection locked="0"/>
    </xf>
    <xf numFmtId="176" fontId="7" fillId="3" borderId="31" xfId="0" applyNumberFormat="1" applyFont="1" applyFill="1" applyBorder="1" applyAlignment="1" applyProtection="1">
      <alignment horizontal="left" vertical="center"/>
      <protection locked="0"/>
    </xf>
    <xf numFmtId="0" fontId="31" fillId="3" borderId="8" xfId="0" quotePrefix="1" applyFont="1" applyFill="1" applyBorder="1" applyAlignment="1" applyProtection="1">
      <alignment horizontal="left" vertical="top" wrapText="1"/>
    </xf>
    <xf numFmtId="0" fontId="31" fillId="3" borderId="13" xfId="0" quotePrefix="1" applyFont="1" applyFill="1" applyBorder="1" applyAlignment="1" applyProtection="1">
      <alignment horizontal="left" vertical="top" wrapText="1"/>
    </xf>
    <xf numFmtId="0" fontId="31" fillId="3" borderId="7" xfId="0" quotePrefix="1" applyFont="1" applyFill="1" applyBorder="1" applyAlignment="1" applyProtection="1">
      <alignment horizontal="left" vertical="top" wrapText="1"/>
    </xf>
    <xf numFmtId="0" fontId="31" fillId="3" borderId="15" xfId="0" quotePrefix="1" applyFont="1" applyFill="1" applyBorder="1" applyAlignment="1" applyProtection="1">
      <alignment horizontal="left" vertical="top" wrapText="1"/>
    </xf>
    <xf numFmtId="0" fontId="31" fillId="3" borderId="11" xfId="0" quotePrefix="1" applyFont="1" applyFill="1" applyBorder="1" applyAlignment="1" applyProtection="1">
      <alignment horizontal="left" vertical="top" wrapText="1"/>
    </xf>
    <xf numFmtId="0" fontId="31" fillId="3" borderId="14" xfId="0" quotePrefix="1" applyFont="1" applyFill="1" applyBorder="1" applyAlignment="1" applyProtection="1">
      <alignment horizontal="left" vertical="top" wrapText="1"/>
    </xf>
    <xf numFmtId="0" fontId="29" fillId="3" borderId="5" xfId="0" applyFont="1" applyFill="1" applyBorder="1" applyAlignment="1" applyProtection="1">
      <alignment horizontal="left" vertical="center" shrinkToFit="1"/>
    </xf>
    <xf numFmtId="0" fontId="29" fillId="3" borderId="6" xfId="0" applyFont="1" applyFill="1" applyBorder="1" applyAlignment="1" applyProtection="1">
      <alignment horizontal="left" vertical="center" shrinkToFit="1"/>
    </xf>
    <xf numFmtId="0" fontId="17" fillId="3" borderId="0" xfId="0" applyFont="1" applyFill="1" applyAlignment="1" applyProtection="1">
      <alignment horizontal="right" vertical="center"/>
    </xf>
    <xf numFmtId="0" fontId="28" fillId="3" borderId="0" xfId="0" applyFont="1" applyFill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/>
    </xf>
    <xf numFmtId="0" fontId="16" fillId="3" borderId="6" xfId="0" applyFont="1" applyFill="1" applyBorder="1" applyAlignment="1" applyProtection="1">
      <alignment horizontal="left" vertical="center"/>
    </xf>
    <xf numFmtId="49" fontId="16" fillId="3" borderId="5" xfId="0" applyNumberFormat="1" applyFont="1" applyFill="1" applyBorder="1" applyAlignment="1" applyProtection="1">
      <alignment horizontal="left" vertical="center"/>
    </xf>
    <xf numFmtId="49" fontId="16" fillId="3" borderId="10" xfId="0" applyNumberFormat="1" applyFont="1" applyFill="1" applyBorder="1" applyAlignment="1" applyProtection="1">
      <alignment horizontal="left" vertical="center"/>
    </xf>
    <xf numFmtId="49" fontId="16" fillId="3" borderId="6" xfId="0" applyNumberFormat="1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 indent="2"/>
    </xf>
    <xf numFmtId="0" fontId="16" fillId="3" borderId="10" xfId="0" applyFont="1" applyFill="1" applyBorder="1" applyAlignment="1" applyProtection="1">
      <alignment horizontal="left" vertical="center" indent="2"/>
    </xf>
    <xf numFmtId="0" fontId="16" fillId="3" borderId="6" xfId="0" applyFont="1" applyFill="1" applyBorder="1" applyAlignment="1" applyProtection="1">
      <alignment horizontal="left" vertical="center" indent="2"/>
    </xf>
    <xf numFmtId="0" fontId="16" fillId="3" borderId="20" xfId="0" applyFont="1" applyFill="1" applyBorder="1" applyAlignment="1" applyProtection="1">
      <alignment horizontal="left" vertical="center"/>
    </xf>
    <xf numFmtId="0" fontId="16" fillId="3" borderId="21" xfId="0" applyFont="1" applyFill="1" applyBorder="1" applyAlignment="1" applyProtection="1">
      <alignment horizontal="left" vertical="center"/>
    </xf>
    <xf numFmtId="0" fontId="16" fillId="3" borderId="22" xfId="0" applyFont="1" applyFill="1" applyBorder="1" applyAlignment="1" applyProtection="1">
      <alignment horizontal="left" vertical="center"/>
    </xf>
    <xf numFmtId="0" fontId="32" fillId="3" borderId="7" xfId="0" applyFont="1" applyFill="1" applyBorder="1" applyAlignment="1" applyProtection="1">
      <alignment horizontal="left" vertical="top" wrapText="1" indent="1"/>
    </xf>
    <xf numFmtId="0" fontId="32" fillId="3" borderId="0" xfId="0" applyFont="1" applyFill="1" applyBorder="1" applyAlignment="1" applyProtection="1">
      <alignment horizontal="left" vertical="top" wrapText="1" indent="1"/>
    </xf>
    <xf numFmtId="0" fontId="32" fillId="3" borderId="15" xfId="0" applyFont="1" applyFill="1" applyBorder="1" applyAlignment="1" applyProtection="1">
      <alignment horizontal="left" vertical="top" wrapText="1" indent="1"/>
    </xf>
    <xf numFmtId="0" fontId="16" fillId="3" borderId="10" xfId="0" applyFont="1" applyFill="1" applyBorder="1" applyAlignment="1" applyProtection="1">
      <alignment horizontal="left" vertical="center"/>
    </xf>
    <xf numFmtId="177" fontId="16" fillId="3" borderId="5" xfId="0" applyNumberFormat="1" applyFont="1" applyFill="1" applyBorder="1" applyAlignment="1" applyProtection="1">
      <alignment horizontal="right" vertical="center"/>
    </xf>
    <xf numFmtId="177" fontId="16" fillId="3" borderId="10" xfId="0" applyNumberFormat="1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 applyProtection="1">
      <alignment horizontal="left" vertical="center" indent="3"/>
    </xf>
    <xf numFmtId="0" fontId="30" fillId="3" borderId="12" xfId="0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vertical="center" shrinkToFit="1"/>
    </xf>
    <xf numFmtId="0" fontId="16" fillId="3" borderId="10" xfId="0" applyFont="1" applyFill="1" applyBorder="1" applyAlignment="1" applyProtection="1">
      <alignment vertical="center" shrinkToFit="1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21" xfId="0" applyFont="1" applyFill="1" applyBorder="1" applyAlignment="1" applyProtection="1">
      <alignment horizontal="left" vertical="center" shrinkToFit="1"/>
    </xf>
    <xf numFmtId="0" fontId="16" fillId="3" borderId="22" xfId="0" applyFont="1" applyFill="1" applyBorder="1" applyAlignment="1" applyProtection="1">
      <alignment horizontal="left" vertical="center" shrinkToFit="1"/>
    </xf>
    <xf numFmtId="0" fontId="16" fillId="3" borderId="17" xfId="0" applyFont="1" applyFill="1" applyBorder="1" applyAlignment="1" applyProtection="1">
      <alignment horizontal="left" vertical="center" shrinkToFit="1"/>
    </xf>
    <xf numFmtId="0" fontId="16" fillId="3" borderId="18" xfId="0" applyFont="1" applyFill="1" applyBorder="1" applyAlignment="1" applyProtection="1">
      <alignment horizontal="left" vertical="center" shrinkToFit="1"/>
    </xf>
    <xf numFmtId="0" fontId="19" fillId="3" borderId="5" xfId="0" applyFont="1" applyFill="1" applyBorder="1" applyAlignment="1" applyProtection="1">
      <alignment horizontal="left" vertical="center"/>
    </xf>
    <xf numFmtId="0" fontId="19" fillId="3" borderId="10" xfId="0" applyFont="1" applyFill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17" xfId="0" applyFont="1" applyFill="1" applyBorder="1" applyAlignment="1" applyProtection="1">
      <alignment horizontal="left" vertical="center"/>
    </xf>
    <xf numFmtId="0" fontId="16" fillId="3" borderId="18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0" fontId="16" fillId="3" borderId="12" xfId="0" applyFont="1" applyFill="1" applyBorder="1" applyAlignment="1" applyProtection="1">
      <alignment horizontal="left" vertical="center"/>
    </xf>
    <xf numFmtId="0" fontId="16" fillId="3" borderId="14" xfId="0" applyFont="1" applyFill="1" applyBorder="1" applyAlignment="1" applyProtection="1">
      <alignment horizontal="left" vertical="center"/>
    </xf>
    <xf numFmtId="0" fontId="29" fillId="3" borderId="2" xfId="0" applyFont="1" applyFill="1" applyBorder="1" applyAlignment="1" applyProtection="1">
      <alignment horizontal="center" vertical="center" wrapText="1" shrinkToFit="1"/>
    </xf>
    <xf numFmtId="0" fontId="29" fillId="3" borderId="3" xfId="0" applyFont="1" applyFill="1" applyBorder="1" applyAlignment="1" applyProtection="1">
      <alignment horizontal="center" vertical="center" shrinkToFit="1"/>
    </xf>
    <xf numFmtId="0" fontId="5" fillId="3" borderId="17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left" vertical="center"/>
    </xf>
    <xf numFmtId="0" fontId="16" fillId="3" borderId="20" xfId="0" applyFont="1" applyFill="1" applyBorder="1" applyAlignment="1" applyProtection="1">
      <alignment horizontal="center" vertical="center" shrinkToFit="1"/>
    </xf>
    <xf numFmtId="0" fontId="16" fillId="3" borderId="22" xfId="0" applyFont="1" applyFill="1" applyBorder="1" applyAlignment="1" applyProtection="1">
      <alignment horizontal="center" vertical="center" shrinkToFit="1"/>
    </xf>
    <xf numFmtId="0" fontId="19" fillId="3" borderId="8" xfId="0" applyFont="1" applyFill="1" applyBorder="1" applyAlignment="1" applyProtection="1">
      <alignment horizontal="left"/>
    </xf>
    <xf numFmtId="0" fontId="19" fillId="3" borderId="9" xfId="0" applyFont="1" applyFill="1" applyBorder="1" applyAlignment="1" applyProtection="1">
      <alignment horizontal="left"/>
    </xf>
    <xf numFmtId="0" fontId="19" fillId="3" borderId="13" xfId="0" applyFont="1" applyFill="1" applyBorder="1" applyAlignment="1" applyProtection="1">
      <alignment horizontal="left"/>
    </xf>
    <xf numFmtId="0" fontId="19" fillId="3" borderId="11" xfId="0" applyFont="1" applyFill="1" applyBorder="1" applyAlignment="1" applyProtection="1">
      <alignment horizontal="left" vertical="top"/>
    </xf>
    <xf numFmtId="0" fontId="19" fillId="3" borderId="12" xfId="0" applyFont="1" applyFill="1" applyBorder="1" applyAlignment="1" applyProtection="1">
      <alignment horizontal="left" vertical="top"/>
    </xf>
    <xf numFmtId="0" fontId="19" fillId="3" borderId="14" xfId="0" applyFont="1" applyFill="1" applyBorder="1" applyAlignment="1" applyProtection="1">
      <alignment horizontal="left" vertical="top"/>
    </xf>
    <xf numFmtId="0" fontId="16" fillId="3" borderId="9" xfId="0" applyFont="1" applyFill="1" applyBorder="1" applyAlignment="1" applyProtection="1">
      <alignment horizontal="left" vertical="center" shrinkToFit="1"/>
    </xf>
    <xf numFmtId="0" fontId="16" fillId="3" borderId="13" xfId="0" applyFont="1" applyFill="1" applyBorder="1" applyAlignment="1" applyProtection="1">
      <alignment horizontal="left" vertical="center" shrinkToFit="1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left" vertical="center" shrinkToFit="1"/>
    </xf>
    <xf numFmtId="0" fontId="5" fillId="3" borderId="25" xfId="0" applyFont="1" applyFill="1" applyBorder="1" applyAlignment="1" applyProtection="1">
      <alignment horizontal="left" vertical="center" shrinkToFit="1"/>
    </xf>
    <xf numFmtId="0" fontId="16" fillId="3" borderId="12" xfId="0" applyFont="1" applyFill="1" applyBorder="1" applyAlignment="1" applyProtection="1">
      <alignment horizontal="left" vertical="center" shrinkToFit="1"/>
    </xf>
    <xf numFmtId="0" fontId="16" fillId="3" borderId="14" xfId="0" applyFont="1" applyFill="1" applyBorder="1" applyAlignment="1" applyProtection="1">
      <alignment horizontal="left" vertical="center" shrinkToFit="1"/>
    </xf>
    <xf numFmtId="0" fontId="5" fillId="3" borderId="12" xfId="0" applyFont="1" applyFill="1" applyBorder="1" applyAlignment="1" applyProtection="1">
      <alignment horizontal="left" vertical="center" shrinkToFit="1"/>
    </xf>
    <xf numFmtId="0" fontId="5" fillId="3" borderId="14" xfId="0" applyFont="1" applyFill="1" applyBorder="1" applyAlignment="1" applyProtection="1">
      <alignment horizontal="left" vertical="center" shrinkToFi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horizontal="center" vertical="center" shrinkToFit="1"/>
    </xf>
    <xf numFmtId="0" fontId="16" fillId="3" borderId="13" xfId="0" applyFont="1" applyFill="1" applyBorder="1" applyAlignment="1" applyProtection="1">
      <alignment horizontal="center" vertical="center" shrinkToFit="1"/>
    </xf>
    <xf numFmtId="0" fontId="16" fillId="3" borderId="7" xfId="0" applyFont="1" applyFill="1" applyBorder="1" applyAlignment="1" applyProtection="1">
      <alignment horizontal="left" vertical="top" wrapText="1" indent="1"/>
    </xf>
    <xf numFmtId="0" fontId="16" fillId="3" borderId="0" xfId="0" applyFont="1" applyFill="1" applyBorder="1" applyAlignment="1" applyProtection="1">
      <alignment horizontal="left" vertical="top" wrapText="1" indent="1"/>
    </xf>
    <xf numFmtId="0" fontId="16" fillId="3" borderId="15" xfId="0" applyFont="1" applyFill="1" applyBorder="1" applyAlignment="1" applyProtection="1">
      <alignment horizontal="left" vertical="top" wrapText="1" indent="1"/>
    </xf>
    <xf numFmtId="0" fontId="16" fillId="3" borderId="5" xfId="0" applyFont="1" applyFill="1" applyBorder="1" applyAlignment="1" applyProtection="1">
      <alignment horizontal="center" vertical="center" shrinkToFit="1"/>
    </xf>
    <xf numFmtId="0" fontId="16" fillId="3" borderId="10" xfId="0" applyFont="1" applyFill="1" applyBorder="1" applyAlignment="1" applyProtection="1">
      <alignment horizontal="center" vertical="center" shrinkToFit="1"/>
    </xf>
    <xf numFmtId="0" fontId="29" fillId="3" borderId="21" xfId="0" applyFont="1" applyFill="1" applyBorder="1" applyAlignment="1" applyProtection="1">
      <alignment horizontal="left" vertical="center" shrinkToFit="1"/>
    </xf>
    <xf numFmtId="0" fontId="29" fillId="3" borderId="22" xfId="0" applyFont="1" applyFill="1" applyBorder="1" applyAlignment="1" applyProtection="1">
      <alignment horizontal="left" vertical="center" shrinkToFit="1"/>
    </xf>
    <xf numFmtId="0" fontId="29" fillId="3" borderId="17" xfId="0" applyFont="1" applyFill="1" applyBorder="1" applyAlignment="1" applyProtection="1">
      <alignment horizontal="left" vertical="center" shrinkToFit="1"/>
    </xf>
    <xf numFmtId="0" fontId="29" fillId="3" borderId="18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FF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737419</xdr:colOff>
      <xdr:row>0</xdr:row>
      <xdr:rowOff>265203</xdr:rowOff>
    </xdr:from>
    <xdr:ext cx="5781260" cy="949079"/>
    <xdr:sp macro="" textlink="">
      <xdr:nvSpPr>
        <xdr:cNvPr id="2" name="テキスト ボックス 1"/>
        <xdr:cNvSpPr txBox="1"/>
      </xdr:nvSpPr>
      <xdr:spPr>
        <a:xfrm>
          <a:off x="1290484" y="265203"/>
          <a:ext cx="5781260" cy="949079"/>
        </a:xfrm>
        <a:prstGeom prst="rect">
          <a:avLst/>
        </a:prstGeom>
        <a:solidFill>
          <a:srgbClr val="0000FF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08000" rIns="180000" bIns="108000" rtlCol="0" anchor="ctr" anchorCtr="0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＜入力方法＞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0" baseline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 右側の</a:t>
          </a: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記入例を参考に入力して下さい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　（入力情報が“様式</a:t>
          </a:r>
          <a:r>
            <a:rPr kumimoji="1" lang="en-US" altLang="ja-JP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-</a:t>
          </a: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１”シートに反映されます）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oneCellAnchor>
  <xdr:oneCellAnchor>
    <xdr:from>
      <xdr:col>10</xdr:col>
      <xdr:colOff>130969</xdr:colOff>
      <xdr:row>1</xdr:row>
      <xdr:rowOff>202406</xdr:rowOff>
    </xdr:from>
    <xdr:ext cx="1932216" cy="517072"/>
    <xdr:sp macro="" textlink="">
      <xdr:nvSpPr>
        <xdr:cNvPr id="6" name="テキスト ボックス 5"/>
        <xdr:cNvSpPr txBox="1"/>
      </xdr:nvSpPr>
      <xdr:spPr>
        <a:xfrm>
          <a:off x="8858250" y="976312"/>
          <a:ext cx="1932216" cy="517072"/>
        </a:xfrm>
        <a:prstGeom prst="rect">
          <a:avLst/>
        </a:prstGeom>
        <a:solidFill>
          <a:sysClr val="window" lastClr="FFFFFF"/>
        </a:solidFill>
        <a:ln w="25400" cmpd="sng">
          <a:solidFill>
            <a:srgbClr val="FF0000"/>
          </a:solidFill>
        </a:ln>
        <a:effectLst/>
      </xdr:spPr>
      <xdr:txBody>
        <a:bodyPr vertOverflow="clip" horzOverflow="clip" wrap="square" tIns="36000" bIns="36000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明朝E" panose="02020900000000000000" pitchFamily="18" charset="-128"/>
              <a:ea typeface="HGS明朝E" panose="02020900000000000000" pitchFamily="18" charset="-128"/>
              <a:cs typeface="+mn-cs"/>
            </a:rPr>
            <a:t>記入例</a:t>
          </a:r>
        </a:p>
      </xdr:txBody>
    </xdr:sp>
    <xdr:clientData/>
  </xdr:oneCellAnchor>
  <xdr:twoCellAnchor>
    <xdr:from>
      <xdr:col>6</xdr:col>
      <xdr:colOff>253487</xdr:colOff>
      <xdr:row>13</xdr:row>
      <xdr:rowOff>46090</xdr:rowOff>
    </xdr:from>
    <xdr:to>
      <xdr:col>8</xdr:col>
      <xdr:colOff>190500</xdr:colOff>
      <xdr:row>17</xdr:row>
      <xdr:rowOff>47625</xdr:rowOff>
    </xdr:to>
    <xdr:sp macro="" textlink="">
      <xdr:nvSpPr>
        <xdr:cNvPr id="3" name="正方形/長方形 2"/>
        <xdr:cNvSpPr/>
      </xdr:nvSpPr>
      <xdr:spPr>
        <a:xfrm>
          <a:off x="5606537" y="3960865"/>
          <a:ext cx="2394463" cy="877835"/>
        </a:xfrm>
        <a:prstGeom prst="rect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FF00"/>
              </a:solidFill>
            </a:rPr>
            <a:t>全体計画額は、申請する技術開発・研究に係る費用の現時点での総額（複数年支援希望の場合は当該年度分のみ）を記入してください。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176893</xdr:colOff>
      <xdr:row>0</xdr:row>
      <xdr:rowOff>372104</xdr:rowOff>
    </xdr:from>
    <xdr:ext cx="8967107" cy="1051671"/>
    <xdr:sp macro="" textlink="">
      <xdr:nvSpPr>
        <xdr:cNvPr id="2" name="テキスト ボックス 1"/>
        <xdr:cNvSpPr txBox="1"/>
      </xdr:nvSpPr>
      <xdr:spPr>
        <a:xfrm>
          <a:off x="1061357" y="372104"/>
          <a:ext cx="8967107" cy="1051671"/>
        </a:xfrm>
        <a:prstGeom prst="rect">
          <a:avLst/>
        </a:prstGeom>
        <a:solidFill>
          <a:srgbClr val="0000FF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08000" rIns="180000" bIns="108000" rtlCol="0" anchor="ctr" anchorCtr="0">
          <a:spAutoFit/>
        </a:bodyPr>
        <a:lstStyle/>
        <a:p>
          <a:pPr>
            <a:lnSpc>
              <a:spcPts val="17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＜作成方法＞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① 入力フォームの内容が反映されていることを確認してください。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　（文章が収まらない場合は文字サイズを調整してください。）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600" b="0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② 代表者印等の押印は不要です。メールにて当該データを送付してください。</a:t>
          </a:r>
          <a:endParaRPr kumimoji="1" lang="en-US" altLang="ja-JP" sz="1600" b="0">
            <a:solidFill>
              <a:srgbClr val="FFFF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oneCellAnchor>
  <xdr:oneCellAnchor>
    <xdr:from>
      <xdr:col>26</xdr:col>
      <xdr:colOff>174739</xdr:colOff>
      <xdr:row>3</xdr:row>
      <xdr:rowOff>136072</xdr:rowOff>
    </xdr:from>
    <xdr:ext cx="1932216" cy="517072"/>
    <xdr:sp macro="" textlink="">
      <xdr:nvSpPr>
        <xdr:cNvPr id="4" name="テキスト ボックス 3"/>
        <xdr:cNvSpPr txBox="1"/>
      </xdr:nvSpPr>
      <xdr:spPr>
        <a:xfrm>
          <a:off x="13158818" y="1910730"/>
          <a:ext cx="1932216" cy="517072"/>
        </a:xfrm>
        <a:prstGeom prst="rect">
          <a:avLst/>
        </a:prstGeom>
        <a:solidFill>
          <a:sysClr val="window" lastClr="FFFFFF"/>
        </a:solidFill>
        <a:ln w="25400" cmpd="sng">
          <a:solidFill>
            <a:srgbClr val="FF0000"/>
          </a:solidFill>
        </a:ln>
        <a:effectLst/>
      </xdr:spPr>
      <xdr:txBody>
        <a:bodyPr vertOverflow="clip" horzOverflow="clip" wrap="square" tIns="36000" bIns="36000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明朝E" panose="02020900000000000000" pitchFamily="18" charset="-128"/>
              <a:ea typeface="HGS明朝E" panose="02020900000000000000" pitchFamily="18" charset="-128"/>
              <a:cs typeface="+mn-cs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101"/>
  <sheetViews>
    <sheetView tabSelected="1" view="pageBreakPreview" zoomScaleNormal="90" zoomScaleSheetLayoutView="100" workbookViewId="0">
      <selection activeCell="O20" sqref="O20:P20"/>
    </sheetView>
  </sheetViews>
  <sheetFormatPr defaultRowHeight="13.5"/>
  <cols>
    <col min="1" max="1" width="3.125" style="1" customWidth="1"/>
    <col min="2" max="2" width="4.125" style="1" customWidth="1"/>
    <col min="3" max="3" width="17.375" style="1" customWidth="1"/>
    <col min="4" max="4" width="11.375" style="1" customWidth="1"/>
    <col min="5" max="5" width="2.625" style="1" customWidth="1"/>
    <col min="6" max="6" width="31.625" style="1" customWidth="1"/>
    <col min="7" max="8" width="16.125" style="1" customWidth="1"/>
    <col min="9" max="9" width="3.125" style="1" customWidth="1"/>
    <col min="10" max="10" width="9" style="1"/>
    <col min="11" max="11" width="3" style="1" customWidth="1"/>
    <col min="12" max="12" width="4" style="1" customWidth="1"/>
    <col min="13" max="13" width="17.25" style="1" customWidth="1"/>
    <col min="14" max="14" width="11.375" style="1" customWidth="1"/>
    <col min="15" max="15" width="2.625" style="1" customWidth="1"/>
    <col min="16" max="16" width="31.5" style="1" customWidth="1"/>
    <col min="17" max="18" width="16" style="1" customWidth="1"/>
    <col min="19" max="19" width="3" style="1" customWidth="1"/>
    <col min="20" max="16384" width="9" style="1"/>
  </cols>
  <sheetData>
    <row r="1" spans="1:19" ht="60.75" customHeight="1"/>
    <row r="2" spans="1:19" ht="60.75" customHeight="1"/>
    <row r="3" spans="1:19">
      <c r="A3" s="94" t="s">
        <v>109</v>
      </c>
      <c r="B3" s="94"/>
      <c r="C3" s="94"/>
      <c r="D3" s="94"/>
      <c r="E3" s="94"/>
      <c r="F3" s="94"/>
      <c r="G3" s="94"/>
      <c r="H3" s="94"/>
      <c r="I3" s="94"/>
      <c r="K3" s="94" t="s">
        <v>110</v>
      </c>
      <c r="L3" s="94"/>
      <c r="M3" s="94"/>
      <c r="N3" s="94"/>
      <c r="O3" s="94"/>
      <c r="P3" s="94"/>
      <c r="Q3" s="94"/>
      <c r="R3" s="94"/>
      <c r="S3" s="94"/>
    </row>
    <row r="4" spans="1:19">
      <c r="A4" s="94"/>
      <c r="B4" s="94"/>
      <c r="C4" s="94"/>
      <c r="D4" s="94"/>
      <c r="E4" s="94"/>
      <c r="F4" s="94"/>
      <c r="G4" s="94"/>
      <c r="H4" s="94"/>
      <c r="I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17.25" customHeight="1">
      <c r="A5" s="27"/>
      <c r="B5" s="27"/>
      <c r="C5" s="27"/>
      <c r="D5" s="27"/>
      <c r="E5" s="27"/>
      <c r="F5" s="27"/>
      <c r="G5" s="27"/>
      <c r="H5" s="27"/>
      <c r="I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14.25">
      <c r="A6" s="2"/>
      <c r="B6" s="3" t="s">
        <v>25</v>
      </c>
      <c r="C6" s="2"/>
      <c r="D6" s="2"/>
      <c r="E6" s="2"/>
      <c r="F6" s="2"/>
      <c r="G6" s="2"/>
      <c r="H6" s="2"/>
      <c r="I6" s="2"/>
      <c r="K6" s="2"/>
      <c r="L6" s="3" t="s">
        <v>25</v>
      </c>
      <c r="M6" s="2"/>
      <c r="N6" s="2"/>
      <c r="O6" s="2"/>
      <c r="P6" s="2"/>
      <c r="Q6" s="2"/>
      <c r="R6" s="2"/>
      <c r="S6" s="2"/>
    </row>
    <row r="7" spans="1:19" ht="17.25" customHeight="1">
      <c r="A7" s="2"/>
      <c r="B7" s="4" t="s">
        <v>21</v>
      </c>
      <c r="C7" s="5" t="s">
        <v>57</v>
      </c>
      <c r="D7" s="2"/>
      <c r="E7" s="95"/>
      <c r="F7" s="96"/>
      <c r="G7" s="96"/>
      <c r="H7" s="97"/>
      <c r="I7" s="2"/>
      <c r="K7" s="2"/>
      <c r="L7" s="4" t="s">
        <v>21</v>
      </c>
      <c r="M7" s="5" t="s">
        <v>57</v>
      </c>
      <c r="N7" s="2"/>
      <c r="O7" s="95" t="s">
        <v>95</v>
      </c>
      <c r="P7" s="96"/>
      <c r="Q7" s="96"/>
      <c r="R7" s="97"/>
      <c r="S7" s="2"/>
    </row>
    <row r="8" spans="1:19" ht="17.25" customHeight="1">
      <c r="A8" s="2"/>
      <c r="B8" s="4" t="s">
        <v>22</v>
      </c>
      <c r="C8" s="5" t="s">
        <v>111</v>
      </c>
      <c r="D8" s="2"/>
      <c r="E8" s="90"/>
      <c r="F8" s="91"/>
      <c r="G8" s="91"/>
      <c r="H8" s="88"/>
      <c r="I8" s="2"/>
      <c r="K8" s="2"/>
      <c r="L8" s="4" t="s">
        <v>22</v>
      </c>
      <c r="M8" s="5" t="s">
        <v>111</v>
      </c>
      <c r="N8" s="2"/>
      <c r="O8" s="92" t="s">
        <v>89</v>
      </c>
      <c r="P8" s="93"/>
      <c r="Q8" s="93"/>
      <c r="R8" s="87" t="s">
        <v>108</v>
      </c>
      <c r="S8" s="2"/>
    </row>
    <row r="9" spans="1:19" ht="18.75" customHeight="1">
      <c r="A9" s="2"/>
      <c r="B9" s="4" t="s">
        <v>23</v>
      </c>
      <c r="C9" s="5" t="s">
        <v>26</v>
      </c>
      <c r="D9" s="2"/>
      <c r="E9" s="99"/>
      <c r="F9" s="100"/>
      <c r="G9" s="100"/>
      <c r="H9" s="101"/>
      <c r="I9" s="2"/>
      <c r="K9" s="2"/>
      <c r="L9" s="4" t="s">
        <v>23</v>
      </c>
      <c r="M9" s="5" t="s">
        <v>26</v>
      </c>
      <c r="N9" s="2"/>
      <c r="O9" s="99" t="s">
        <v>93</v>
      </c>
      <c r="P9" s="100"/>
      <c r="Q9" s="100"/>
      <c r="R9" s="101"/>
      <c r="S9" s="2"/>
    </row>
    <row r="10" spans="1:19" ht="18.75" customHeight="1">
      <c r="A10" s="2"/>
      <c r="B10" s="4"/>
      <c r="C10" s="72" t="s">
        <v>75</v>
      </c>
      <c r="D10" s="73"/>
      <c r="E10" s="102"/>
      <c r="F10" s="103"/>
      <c r="G10" s="103"/>
      <c r="H10" s="104"/>
      <c r="I10" s="2"/>
      <c r="K10" s="2"/>
      <c r="L10" s="4"/>
      <c r="M10" s="70" t="s">
        <v>75</v>
      </c>
      <c r="N10" s="2"/>
      <c r="O10" s="102"/>
      <c r="P10" s="103"/>
      <c r="Q10" s="103"/>
      <c r="R10" s="104"/>
      <c r="S10" s="2"/>
    </row>
    <row r="11" spans="1:19" ht="18.75" customHeight="1">
      <c r="A11" s="2"/>
      <c r="B11" s="12"/>
      <c r="C11" s="74" t="s">
        <v>81</v>
      </c>
      <c r="D11" s="75">
        <f>LEN(E9)</f>
        <v>0</v>
      </c>
      <c r="E11" s="102"/>
      <c r="F11" s="103"/>
      <c r="G11" s="103"/>
      <c r="H11" s="104"/>
      <c r="I11" s="2"/>
      <c r="K11" s="2"/>
      <c r="L11" s="12"/>
      <c r="M11" s="65" t="s">
        <v>81</v>
      </c>
      <c r="N11" s="66">
        <f>LEN(O9)</f>
        <v>128</v>
      </c>
      <c r="O11" s="102"/>
      <c r="P11" s="103"/>
      <c r="Q11" s="103"/>
      <c r="R11" s="104"/>
      <c r="S11" s="2"/>
    </row>
    <row r="12" spans="1:19" ht="18.75" customHeight="1">
      <c r="A12" s="2"/>
      <c r="B12" s="6"/>
      <c r="C12" s="64"/>
      <c r="D12" s="2"/>
      <c r="E12" s="102"/>
      <c r="F12" s="103"/>
      <c r="G12" s="103"/>
      <c r="H12" s="104"/>
      <c r="I12" s="2"/>
      <c r="K12" s="2"/>
      <c r="L12" s="6"/>
      <c r="M12" s="64"/>
      <c r="N12" s="2"/>
      <c r="O12" s="102"/>
      <c r="P12" s="103"/>
      <c r="Q12" s="103"/>
      <c r="R12" s="104"/>
      <c r="S12" s="2"/>
    </row>
    <row r="13" spans="1:19" ht="18.75" customHeight="1">
      <c r="A13" s="2"/>
      <c r="B13" s="6"/>
      <c r="C13" s="5"/>
      <c r="D13" s="2"/>
      <c r="E13" s="105"/>
      <c r="F13" s="106"/>
      <c r="G13" s="106"/>
      <c r="H13" s="107"/>
      <c r="I13" s="2"/>
      <c r="K13" s="2"/>
      <c r="L13" s="6"/>
      <c r="M13" s="5"/>
      <c r="N13" s="2"/>
      <c r="O13" s="105"/>
      <c r="P13" s="106"/>
      <c r="Q13" s="106"/>
      <c r="R13" s="107"/>
      <c r="S13" s="2"/>
    </row>
    <row r="14" spans="1:19" ht="17.25" customHeight="1">
      <c r="A14" s="2"/>
      <c r="B14" s="4" t="s">
        <v>24</v>
      </c>
      <c r="C14" s="5" t="s">
        <v>99</v>
      </c>
      <c r="D14" s="2"/>
      <c r="E14" s="108"/>
      <c r="F14" s="109"/>
      <c r="G14" s="5" t="s">
        <v>55</v>
      </c>
      <c r="H14" s="5"/>
      <c r="I14" s="5"/>
      <c r="K14" s="2"/>
      <c r="L14" s="4" t="s">
        <v>24</v>
      </c>
      <c r="M14" s="5" t="s">
        <v>99</v>
      </c>
      <c r="N14" s="2"/>
      <c r="O14" s="108">
        <v>3000000</v>
      </c>
      <c r="P14" s="109"/>
      <c r="Q14" s="5" t="s">
        <v>55</v>
      </c>
      <c r="R14" s="5"/>
      <c r="S14" s="5"/>
    </row>
    <row r="15" spans="1:19" ht="17.25" customHeight="1">
      <c r="A15" s="2"/>
      <c r="B15" s="4" t="s">
        <v>27</v>
      </c>
      <c r="C15" s="5" t="s">
        <v>107</v>
      </c>
      <c r="D15" s="2"/>
      <c r="E15" s="108"/>
      <c r="F15" s="109"/>
      <c r="G15" s="14" t="s">
        <v>55</v>
      </c>
      <c r="H15" s="5"/>
      <c r="I15" s="5"/>
      <c r="K15" s="2"/>
      <c r="L15" s="4" t="s">
        <v>27</v>
      </c>
      <c r="M15" s="5" t="s">
        <v>107</v>
      </c>
      <c r="N15" s="2"/>
      <c r="O15" s="108">
        <v>1000000</v>
      </c>
      <c r="P15" s="109"/>
      <c r="Q15" s="14" t="s">
        <v>55</v>
      </c>
      <c r="R15" s="5"/>
      <c r="S15" s="5"/>
    </row>
    <row r="16" spans="1:19" ht="17.25" customHeight="1">
      <c r="A16" s="2"/>
      <c r="B16" s="4" t="s">
        <v>28</v>
      </c>
      <c r="C16" s="5" t="s">
        <v>30</v>
      </c>
      <c r="D16" s="2"/>
      <c r="E16" s="110"/>
      <c r="F16" s="111"/>
      <c r="G16" s="28"/>
      <c r="H16" s="29"/>
      <c r="I16" s="2"/>
      <c r="K16" s="2"/>
      <c r="L16" s="4" t="s">
        <v>28</v>
      </c>
      <c r="M16" s="5" t="s">
        <v>30</v>
      </c>
      <c r="N16" s="2"/>
      <c r="O16" s="110" t="s">
        <v>63</v>
      </c>
      <c r="P16" s="111"/>
      <c r="Q16" s="28"/>
      <c r="R16" s="29"/>
      <c r="S16" s="2"/>
    </row>
    <row r="17" spans="1:19" ht="17.25" customHeight="1">
      <c r="A17" s="2"/>
      <c r="B17" s="4" t="s">
        <v>29</v>
      </c>
      <c r="C17" s="5" t="s">
        <v>31</v>
      </c>
      <c r="D17" s="2"/>
      <c r="E17" s="110"/>
      <c r="F17" s="112"/>
      <c r="G17" s="30"/>
      <c r="H17" s="31"/>
      <c r="I17" s="2"/>
      <c r="K17" s="2"/>
      <c r="L17" s="4" t="s">
        <v>29</v>
      </c>
      <c r="M17" s="5" t="s">
        <v>31</v>
      </c>
      <c r="N17" s="2"/>
      <c r="O17" s="110" t="s">
        <v>61</v>
      </c>
      <c r="P17" s="112"/>
      <c r="Q17" s="30"/>
      <c r="R17" s="31"/>
      <c r="S17" s="2"/>
    </row>
    <row r="18" spans="1:19" ht="14.25">
      <c r="A18" s="2"/>
      <c r="B18" s="2"/>
      <c r="C18" s="2"/>
      <c r="D18" s="2"/>
      <c r="E18" s="2"/>
      <c r="F18" s="2"/>
      <c r="G18" s="2"/>
      <c r="H18" s="2"/>
      <c r="I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.25">
      <c r="A19" s="2"/>
      <c r="B19" s="76" t="s">
        <v>112</v>
      </c>
      <c r="C19" s="2"/>
      <c r="D19" s="2"/>
      <c r="E19" s="2"/>
      <c r="F19" s="2"/>
      <c r="G19" s="2"/>
      <c r="H19" s="2"/>
      <c r="I19" s="2"/>
      <c r="K19" s="2"/>
      <c r="L19" s="76" t="s">
        <v>114</v>
      </c>
      <c r="M19" s="2"/>
      <c r="N19" s="2"/>
      <c r="O19" s="2"/>
      <c r="P19" s="2"/>
      <c r="Q19" s="2"/>
      <c r="R19" s="2"/>
      <c r="S19" s="2"/>
    </row>
    <row r="20" spans="1:19" ht="17.25" customHeight="1">
      <c r="A20" s="2"/>
      <c r="B20" s="4" t="s">
        <v>21</v>
      </c>
      <c r="C20" s="5" t="s">
        <v>0</v>
      </c>
      <c r="D20" s="2"/>
      <c r="E20" s="110"/>
      <c r="F20" s="111"/>
      <c r="G20" s="29"/>
      <c r="H20" s="29"/>
      <c r="I20" s="2"/>
      <c r="K20" s="2"/>
      <c r="L20" s="4" t="s">
        <v>21</v>
      </c>
      <c r="M20" s="5" t="s">
        <v>0</v>
      </c>
      <c r="N20" s="2"/>
      <c r="O20" s="110" t="s">
        <v>66</v>
      </c>
      <c r="P20" s="111"/>
      <c r="Q20" s="29"/>
      <c r="R20" s="29"/>
      <c r="S20" s="2"/>
    </row>
    <row r="21" spans="1:19" ht="14.25">
      <c r="A21" s="2"/>
      <c r="B21" s="4"/>
      <c r="C21" s="5"/>
      <c r="D21" s="7"/>
      <c r="E21" s="32"/>
      <c r="F21" s="32"/>
      <c r="G21" s="29"/>
      <c r="H21" s="29"/>
      <c r="I21" s="2"/>
      <c r="K21" s="2"/>
      <c r="L21" s="4"/>
      <c r="M21" s="5"/>
      <c r="N21" s="7"/>
      <c r="O21" s="32"/>
      <c r="P21" s="32"/>
      <c r="Q21" s="29"/>
      <c r="R21" s="29"/>
      <c r="S21" s="2"/>
    </row>
    <row r="22" spans="1:19" ht="17.25" customHeight="1">
      <c r="A22" s="2"/>
      <c r="B22" s="4" t="s">
        <v>22</v>
      </c>
      <c r="C22" s="9" t="s">
        <v>32</v>
      </c>
      <c r="D22" s="10" t="s">
        <v>36</v>
      </c>
      <c r="E22" s="110"/>
      <c r="F22" s="113"/>
      <c r="G22" s="113"/>
      <c r="H22" s="111"/>
      <c r="I22" s="2"/>
      <c r="K22" s="2"/>
      <c r="L22" s="4" t="s">
        <v>22</v>
      </c>
      <c r="M22" s="9" t="s">
        <v>32</v>
      </c>
      <c r="N22" s="10" t="s">
        <v>36</v>
      </c>
      <c r="O22" s="110" t="s">
        <v>120</v>
      </c>
      <c r="P22" s="113"/>
      <c r="Q22" s="113"/>
      <c r="R22" s="111"/>
      <c r="S22" s="2"/>
    </row>
    <row r="23" spans="1:19" ht="17.25" customHeight="1">
      <c r="A23" s="2"/>
      <c r="B23" s="11"/>
      <c r="C23" s="5"/>
      <c r="D23" s="10" t="s">
        <v>50</v>
      </c>
      <c r="E23" s="110"/>
      <c r="F23" s="113"/>
      <c r="G23" s="113"/>
      <c r="H23" s="111"/>
      <c r="I23" s="33"/>
      <c r="K23" s="2"/>
      <c r="L23" s="11"/>
      <c r="M23" s="5"/>
      <c r="N23" s="10" t="s">
        <v>50</v>
      </c>
      <c r="O23" s="110" t="s">
        <v>121</v>
      </c>
      <c r="P23" s="113"/>
      <c r="Q23" s="113"/>
      <c r="R23" s="111"/>
      <c r="S23" s="33"/>
    </row>
    <row r="24" spans="1:19" ht="14.25">
      <c r="A24" s="2"/>
      <c r="B24" s="11"/>
      <c r="C24" s="5"/>
      <c r="D24" s="15"/>
      <c r="E24" s="98" t="s">
        <v>86</v>
      </c>
      <c r="F24" s="98"/>
      <c r="G24" s="98"/>
      <c r="H24" s="98"/>
      <c r="I24" s="2"/>
      <c r="K24" s="2"/>
      <c r="L24" s="11"/>
      <c r="M24" s="5"/>
      <c r="N24" s="15"/>
      <c r="O24" s="98" t="s">
        <v>86</v>
      </c>
      <c r="P24" s="98"/>
      <c r="Q24" s="98"/>
      <c r="R24" s="98"/>
      <c r="S24" s="2"/>
    </row>
    <row r="25" spans="1:19" ht="17.25" customHeight="1">
      <c r="A25" s="2"/>
      <c r="B25" s="12"/>
      <c r="C25" s="5"/>
      <c r="D25" s="10" t="s">
        <v>53</v>
      </c>
      <c r="E25" s="110"/>
      <c r="F25" s="113"/>
      <c r="G25" s="113"/>
      <c r="H25" s="111"/>
      <c r="I25" s="2"/>
      <c r="J25" s="8"/>
      <c r="K25" s="2"/>
      <c r="L25" s="12"/>
      <c r="M25" s="5"/>
      <c r="N25" s="10" t="s">
        <v>53</v>
      </c>
      <c r="O25" s="114"/>
      <c r="P25" s="115"/>
      <c r="Q25" s="115"/>
      <c r="R25" s="116"/>
      <c r="S25" s="2"/>
    </row>
    <row r="26" spans="1:19" ht="17.25" customHeight="1">
      <c r="A26" s="2"/>
      <c r="B26" s="4"/>
      <c r="C26" s="5"/>
      <c r="D26" s="15" t="s">
        <v>54</v>
      </c>
      <c r="E26" s="35" t="s">
        <v>56</v>
      </c>
      <c r="F26" s="36"/>
      <c r="G26" s="29" t="s">
        <v>44</v>
      </c>
      <c r="H26" s="29"/>
      <c r="I26" s="5"/>
      <c r="J26" s="8"/>
      <c r="K26" s="2"/>
      <c r="L26" s="4"/>
      <c r="M26" s="5"/>
      <c r="N26" s="15" t="s">
        <v>54</v>
      </c>
      <c r="O26" s="35" t="s">
        <v>56</v>
      </c>
      <c r="P26" s="89"/>
      <c r="Q26" s="29" t="s">
        <v>44</v>
      </c>
      <c r="R26" s="29"/>
      <c r="S26" s="5"/>
    </row>
    <row r="27" spans="1:19" ht="14.25">
      <c r="A27" s="2"/>
      <c r="B27" s="4"/>
      <c r="C27" s="5"/>
      <c r="D27" s="7"/>
      <c r="E27" s="34"/>
      <c r="F27" s="14"/>
      <c r="G27" s="14"/>
      <c r="H27" s="14"/>
      <c r="I27" s="2"/>
      <c r="J27" s="13"/>
      <c r="K27" s="2"/>
      <c r="L27" s="4"/>
      <c r="M27" s="5"/>
      <c r="N27" s="7"/>
      <c r="O27" s="34"/>
      <c r="P27" s="14"/>
      <c r="Q27" s="14"/>
      <c r="R27" s="14"/>
      <c r="S27" s="2"/>
    </row>
    <row r="28" spans="1:19" ht="17.25" customHeight="1">
      <c r="A28" s="2"/>
      <c r="B28" s="4" t="s">
        <v>23</v>
      </c>
      <c r="C28" s="2" t="s">
        <v>20</v>
      </c>
      <c r="D28" s="10" t="s">
        <v>36</v>
      </c>
      <c r="E28" s="110"/>
      <c r="F28" s="113"/>
      <c r="G28" s="113"/>
      <c r="H28" s="111"/>
      <c r="I28" s="2"/>
      <c r="K28" s="2"/>
      <c r="L28" s="4" t="s">
        <v>23</v>
      </c>
      <c r="M28" s="2" t="s">
        <v>20</v>
      </c>
      <c r="N28" s="10" t="s">
        <v>36</v>
      </c>
      <c r="O28" s="110" t="s">
        <v>90</v>
      </c>
      <c r="P28" s="113"/>
      <c r="Q28" s="113"/>
      <c r="R28" s="111"/>
      <c r="S28" s="2"/>
    </row>
    <row r="29" spans="1:19" ht="17.25" customHeight="1">
      <c r="A29" s="2"/>
      <c r="B29" s="4"/>
      <c r="C29" s="2"/>
      <c r="D29" s="10" t="s">
        <v>49</v>
      </c>
      <c r="E29" s="110"/>
      <c r="F29" s="113"/>
      <c r="G29" s="113"/>
      <c r="H29" s="111"/>
      <c r="I29" s="2"/>
      <c r="K29" s="2"/>
      <c r="L29" s="4"/>
      <c r="M29" s="2"/>
      <c r="N29" s="10" t="s">
        <v>49</v>
      </c>
      <c r="O29" s="110" t="s">
        <v>122</v>
      </c>
      <c r="P29" s="113"/>
      <c r="Q29" s="113"/>
      <c r="R29" s="111"/>
      <c r="S29" s="2"/>
    </row>
    <row r="30" spans="1:19" ht="14.25">
      <c r="A30" s="2"/>
      <c r="B30" s="4"/>
      <c r="C30" s="2"/>
      <c r="D30" s="10"/>
      <c r="E30" s="10"/>
      <c r="F30" s="14"/>
      <c r="G30" s="14"/>
      <c r="H30" s="14"/>
      <c r="I30" s="2"/>
      <c r="K30" s="2"/>
      <c r="L30" s="4"/>
      <c r="M30" s="2"/>
      <c r="N30" s="10"/>
      <c r="O30" s="10"/>
      <c r="P30" s="14"/>
      <c r="Q30" s="14"/>
      <c r="R30" s="14"/>
      <c r="S30" s="2"/>
    </row>
    <row r="31" spans="1:19" ht="17.25" customHeight="1">
      <c r="A31" s="2"/>
      <c r="B31" s="4" t="s">
        <v>24</v>
      </c>
      <c r="C31" s="5" t="s">
        <v>33</v>
      </c>
      <c r="D31" s="10" t="s">
        <v>34</v>
      </c>
      <c r="E31" s="110"/>
      <c r="F31" s="113"/>
      <c r="G31" s="113"/>
      <c r="H31" s="111"/>
      <c r="I31" s="2"/>
      <c r="K31" s="2"/>
      <c r="L31" s="4" t="s">
        <v>24</v>
      </c>
      <c r="M31" s="5" t="s">
        <v>33</v>
      </c>
      <c r="N31" s="10" t="s">
        <v>34</v>
      </c>
      <c r="O31" s="110" t="s">
        <v>96</v>
      </c>
      <c r="P31" s="113"/>
      <c r="Q31" s="113"/>
      <c r="R31" s="111"/>
      <c r="S31" s="2"/>
    </row>
    <row r="32" spans="1:19" ht="17.25" customHeight="1">
      <c r="A32" s="2"/>
      <c r="B32" s="4"/>
      <c r="C32" s="2"/>
      <c r="D32" s="10" t="s">
        <v>35</v>
      </c>
      <c r="E32" s="110"/>
      <c r="F32" s="113"/>
      <c r="G32" s="113"/>
      <c r="H32" s="111"/>
      <c r="I32" s="2"/>
      <c r="K32" s="2"/>
      <c r="L32" s="4"/>
      <c r="M32" s="2"/>
      <c r="N32" s="10" t="s">
        <v>35</v>
      </c>
      <c r="O32" s="110" t="s">
        <v>91</v>
      </c>
      <c r="P32" s="113"/>
      <c r="Q32" s="113"/>
      <c r="R32" s="111"/>
      <c r="S32" s="2"/>
    </row>
    <row r="33" spans="1:19" ht="14.25">
      <c r="A33" s="2"/>
      <c r="B33" s="4"/>
      <c r="C33" s="2"/>
      <c r="D33" s="15"/>
      <c r="E33" s="25"/>
      <c r="F33" s="26"/>
      <c r="G33" s="14"/>
      <c r="H33" s="14"/>
      <c r="I33" s="2"/>
      <c r="K33" s="2"/>
      <c r="L33" s="4"/>
      <c r="M33" s="2"/>
      <c r="N33" s="15"/>
      <c r="O33" s="25"/>
      <c r="P33" s="26"/>
      <c r="Q33" s="14"/>
      <c r="R33" s="14"/>
      <c r="S33" s="2"/>
    </row>
    <row r="34" spans="1:19" ht="17.25" customHeight="1">
      <c r="A34" s="2"/>
      <c r="B34" s="4" t="s">
        <v>27</v>
      </c>
      <c r="C34" s="77" t="s">
        <v>113</v>
      </c>
      <c r="D34" s="10" t="s">
        <v>36</v>
      </c>
      <c r="E34" s="110"/>
      <c r="F34" s="113"/>
      <c r="G34" s="113"/>
      <c r="H34" s="111"/>
      <c r="I34" s="2"/>
      <c r="K34" s="2"/>
      <c r="L34" s="4" t="s">
        <v>27</v>
      </c>
      <c r="M34" s="77" t="s">
        <v>113</v>
      </c>
      <c r="N34" s="10" t="s">
        <v>36</v>
      </c>
      <c r="O34" s="110" t="s">
        <v>59</v>
      </c>
      <c r="P34" s="113"/>
      <c r="Q34" s="113"/>
      <c r="R34" s="111"/>
      <c r="S34" s="2"/>
    </row>
    <row r="35" spans="1:19" ht="17.25" customHeight="1">
      <c r="A35" s="2"/>
      <c r="B35" s="134" t="s">
        <v>105</v>
      </c>
      <c r="C35" s="135"/>
      <c r="D35" s="10" t="s">
        <v>49</v>
      </c>
      <c r="E35" s="110"/>
      <c r="F35" s="113"/>
      <c r="G35" s="113"/>
      <c r="H35" s="111"/>
      <c r="I35" s="2"/>
      <c r="K35" s="2"/>
      <c r="L35" s="4"/>
      <c r="M35" s="5"/>
      <c r="N35" s="10" t="s">
        <v>49</v>
      </c>
      <c r="O35" s="110" t="s">
        <v>43</v>
      </c>
      <c r="P35" s="113"/>
      <c r="Q35" s="113"/>
      <c r="R35" s="111"/>
      <c r="S35" s="2"/>
    </row>
    <row r="36" spans="1:19" ht="17.25" customHeight="1">
      <c r="A36" s="2"/>
      <c r="B36" s="136"/>
      <c r="C36" s="137"/>
      <c r="D36" s="15" t="s">
        <v>102</v>
      </c>
      <c r="E36" s="110"/>
      <c r="F36" s="113"/>
      <c r="G36" s="113"/>
      <c r="H36" s="111"/>
      <c r="I36" s="2"/>
      <c r="K36" s="2"/>
      <c r="L36" s="11"/>
      <c r="M36" s="16"/>
      <c r="N36" s="82" t="str">
        <f>D36</f>
        <v>生年（西暦）</v>
      </c>
      <c r="O36" s="120">
        <v>1981</v>
      </c>
      <c r="P36" s="121"/>
      <c r="Q36" s="121"/>
      <c r="R36" s="121"/>
      <c r="S36" s="33"/>
    </row>
    <row r="37" spans="1:19" ht="17.25" customHeight="1">
      <c r="A37" s="2"/>
      <c r="B37" s="138"/>
      <c r="C37" s="139"/>
      <c r="D37" s="10" t="s">
        <v>40</v>
      </c>
      <c r="E37" s="110"/>
      <c r="F37" s="113"/>
      <c r="G37" s="113"/>
      <c r="H37" s="111"/>
      <c r="I37" s="2"/>
      <c r="K37" s="2"/>
      <c r="L37" s="11"/>
      <c r="M37" s="16"/>
      <c r="N37" s="10" t="s">
        <v>40</v>
      </c>
      <c r="O37" s="110" t="s">
        <v>123</v>
      </c>
      <c r="P37" s="113"/>
      <c r="Q37" s="113"/>
      <c r="R37" s="111"/>
      <c r="S37" s="2"/>
    </row>
    <row r="38" spans="1:19" ht="17.25" customHeight="1">
      <c r="A38" s="2"/>
      <c r="B38" s="78"/>
      <c r="C38" s="78"/>
      <c r="D38" s="10" t="s">
        <v>41</v>
      </c>
      <c r="E38" s="110"/>
      <c r="F38" s="113"/>
      <c r="G38" s="113"/>
      <c r="H38" s="111"/>
      <c r="I38" s="33"/>
      <c r="K38" s="2"/>
      <c r="L38" s="11"/>
      <c r="M38" s="16"/>
      <c r="N38" s="10" t="s">
        <v>41</v>
      </c>
      <c r="O38" s="110" t="s">
        <v>124</v>
      </c>
      <c r="P38" s="113"/>
      <c r="Q38" s="113"/>
      <c r="R38" s="111"/>
      <c r="S38" s="2"/>
    </row>
    <row r="39" spans="1:19" ht="14.25">
      <c r="A39" s="2"/>
      <c r="B39" s="11"/>
      <c r="C39" s="16"/>
      <c r="D39" s="15"/>
      <c r="E39" s="15"/>
      <c r="F39" s="14"/>
      <c r="G39" s="14"/>
      <c r="H39" s="14"/>
      <c r="I39" s="2"/>
      <c r="K39" s="2"/>
      <c r="L39" s="11"/>
      <c r="M39" s="16"/>
      <c r="N39" s="15"/>
      <c r="O39" s="15"/>
      <c r="P39" s="14"/>
      <c r="Q39" s="14"/>
      <c r="R39" s="14"/>
      <c r="S39" s="2"/>
    </row>
    <row r="40" spans="1:19" ht="17.25" customHeight="1">
      <c r="A40" s="2"/>
      <c r="B40" s="4" t="s">
        <v>28</v>
      </c>
      <c r="C40" s="16" t="s">
        <v>42</v>
      </c>
      <c r="D40" s="10" t="s">
        <v>34</v>
      </c>
      <c r="E40" s="117"/>
      <c r="F40" s="118"/>
      <c r="G40" s="118"/>
      <c r="H40" s="119"/>
      <c r="I40" s="2"/>
      <c r="K40" s="2"/>
      <c r="L40" s="4" t="s">
        <v>28</v>
      </c>
      <c r="M40" s="16" t="s">
        <v>42</v>
      </c>
      <c r="N40" s="10" t="s">
        <v>34</v>
      </c>
      <c r="O40" s="117" t="s">
        <v>96</v>
      </c>
      <c r="P40" s="118"/>
      <c r="Q40" s="118"/>
      <c r="R40" s="119"/>
      <c r="S40" s="2"/>
    </row>
    <row r="41" spans="1:19" ht="17.25" customHeight="1">
      <c r="A41" s="2"/>
      <c r="B41" s="79"/>
      <c r="C41" s="16"/>
      <c r="D41" s="10" t="s">
        <v>35</v>
      </c>
      <c r="E41" s="110"/>
      <c r="F41" s="113"/>
      <c r="G41" s="113"/>
      <c r="H41" s="111"/>
      <c r="I41" s="2"/>
      <c r="K41" s="2"/>
      <c r="L41" s="4"/>
      <c r="M41" s="16"/>
      <c r="N41" s="10" t="s">
        <v>35</v>
      </c>
      <c r="O41" s="110" t="s">
        <v>91</v>
      </c>
      <c r="P41" s="113"/>
      <c r="Q41" s="113"/>
      <c r="R41" s="111"/>
      <c r="S41" s="2"/>
    </row>
    <row r="42" spans="1:19" ht="17.25" customHeight="1">
      <c r="A42" s="2"/>
      <c r="B42" s="11"/>
      <c r="C42" s="16"/>
      <c r="D42" s="17" t="s">
        <v>37</v>
      </c>
      <c r="E42" s="110"/>
      <c r="F42" s="113"/>
      <c r="G42" s="113"/>
      <c r="H42" s="111"/>
      <c r="I42" s="2"/>
      <c r="K42" s="2"/>
      <c r="L42" s="11"/>
      <c r="M42" s="16"/>
      <c r="N42" s="17" t="s">
        <v>37</v>
      </c>
      <c r="O42" s="110" t="s">
        <v>97</v>
      </c>
      <c r="P42" s="113"/>
      <c r="Q42" s="113"/>
      <c r="R42" s="111"/>
      <c r="S42" s="2"/>
    </row>
    <row r="43" spans="1:19" ht="17.25" customHeight="1">
      <c r="A43" s="2"/>
      <c r="B43" s="11"/>
      <c r="C43" s="18"/>
      <c r="D43" s="10" t="s">
        <v>39</v>
      </c>
      <c r="E43" s="110"/>
      <c r="F43" s="113"/>
      <c r="G43" s="113"/>
      <c r="H43" s="111"/>
      <c r="I43" s="2"/>
      <c r="K43" s="2"/>
      <c r="L43" s="11"/>
      <c r="M43" s="18"/>
      <c r="N43" s="10" t="s">
        <v>39</v>
      </c>
      <c r="O43" s="110" t="s">
        <v>97</v>
      </c>
      <c r="P43" s="113"/>
      <c r="Q43" s="113"/>
      <c r="R43" s="111"/>
      <c r="S43" s="2"/>
    </row>
    <row r="44" spans="1:19" ht="17.25" customHeight="1">
      <c r="A44" s="2"/>
      <c r="B44" s="11"/>
      <c r="C44" s="18"/>
      <c r="D44" s="11" t="s">
        <v>38</v>
      </c>
      <c r="E44" s="110"/>
      <c r="F44" s="113"/>
      <c r="G44" s="113"/>
      <c r="H44" s="111"/>
      <c r="I44" s="2"/>
      <c r="K44" s="2"/>
      <c r="L44" s="11"/>
      <c r="M44" s="18"/>
      <c r="N44" s="11" t="s">
        <v>38</v>
      </c>
      <c r="O44" s="110" t="s">
        <v>92</v>
      </c>
      <c r="P44" s="113"/>
      <c r="Q44" s="113"/>
      <c r="R44" s="111"/>
      <c r="S44" s="2"/>
    </row>
    <row r="45" spans="1:19" ht="14.25">
      <c r="A45" s="2"/>
      <c r="B45" s="11"/>
      <c r="C45" s="18"/>
      <c r="D45" s="15"/>
      <c r="E45" s="15"/>
      <c r="F45" s="7"/>
      <c r="G45" s="7"/>
      <c r="H45" s="7"/>
      <c r="I45" s="2"/>
      <c r="K45" s="2"/>
      <c r="L45" s="11"/>
      <c r="M45" s="18"/>
      <c r="N45" s="15"/>
      <c r="O45" s="15"/>
      <c r="P45" s="7"/>
      <c r="Q45" s="7"/>
      <c r="R45" s="7"/>
      <c r="S45" s="2"/>
    </row>
    <row r="46" spans="1:19" ht="17.25" customHeight="1">
      <c r="A46" s="2"/>
      <c r="B46" s="4" t="s">
        <v>29</v>
      </c>
      <c r="C46" s="5" t="s">
        <v>2</v>
      </c>
      <c r="D46" s="2"/>
      <c r="E46" s="110"/>
      <c r="F46" s="111"/>
      <c r="G46" s="29"/>
      <c r="H46" s="29"/>
      <c r="I46" s="2"/>
      <c r="K46" s="2"/>
      <c r="L46" s="4" t="s">
        <v>29</v>
      </c>
      <c r="M46" s="5" t="s">
        <v>2</v>
      </c>
      <c r="N46" s="2"/>
      <c r="O46" s="110" t="s">
        <v>127</v>
      </c>
      <c r="P46" s="111"/>
      <c r="Q46" s="29"/>
      <c r="R46" s="29"/>
      <c r="S46" s="2"/>
    </row>
    <row r="47" spans="1:19" ht="14.25">
      <c r="A47" s="2"/>
      <c r="B47" s="4"/>
      <c r="C47" s="5"/>
      <c r="D47" s="2"/>
      <c r="E47" s="29"/>
      <c r="F47" s="29"/>
      <c r="G47" s="29"/>
      <c r="H47" s="29"/>
      <c r="I47" s="2"/>
      <c r="K47" s="2"/>
      <c r="L47" s="4"/>
      <c r="M47" s="5"/>
      <c r="N47" s="2"/>
      <c r="O47" s="29"/>
      <c r="P47" s="29"/>
      <c r="Q47" s="29"/>
      <c r="R47" s="29"/>
      <c r="S47" s="2"/>
    </row>
    <row r="48" spans="1:19" ht="14.25">
      <c r="A48" s="2"/>
      <c r="B48" s="4"/>
      <c r="C48" s="5"/>
      <c r="D48" s="2"/>
      <c r="E48" s="125" t="s">
        <v>87</v>
      </c>
      <c r="F48" s="126"/>
      <c r="G48" s="126"/>
      <c r="H48" s="126"/>
      <c r="I48" s="2"/>
      <c r="K48" s="2"/>
      <c r="L48" s="4"/>
      <c r="M48" s="5"/>
      <c r="N48" s="2"/>
      <c r="O48" s="125" t="s">
        <v>87</v>
      </c>
      <c r="P48" s="126"/>
      <c r="Q48" s="126"/>
      <c r="R48" s="126"/>
      <c r="S48" s="2"/>
    </row>
    <row r="49" spans="1:19" ht="14.25">
      <c r="A49" s="2"/>
      <c r="B49" s="4"/>
      <c r="C49" s="5"/>
      <c r="D49" s="2"/>
      <c r="E49" s="127" t="s">
        <v>85</v>
      </c>
      <c r="F49" s="127"/>
      <c r="G49" s="127"/>
      <c r="H49" s="127"/>
      <c r="I49" s="2"/>
      <c r="K49" s="2"/>
      <c r="L49" s="4"/>
      <c r="M49" s="5"/>
      <c r="N49" s="2"/>
      <c r="O49" s="127" t="s">
        <v>85</v>
      </c>
      <c r="P49" s="127"/>
      <c r="Q49" s="127"/>
      <c r="R49" s="127"/>
      <c r="S49" s="2"/>
    </row>
    <row r="50" spans="1:19" ht="17.25" customHeight="1">
      <c r="A50" s="2"/>
      <c r="B50" s="4" t="s">
        <v>45</v>
      </c>
      <c r="C50" s="5" t="s">
        <v>3</v>
      </c>
      <c r="D50" s="10" t="s">
        <v>46</v>
      </c>
      <c r="E50" s="122"/>
      <c r="F50" s="123"/>
      <c r="G50" s="123"/>
      <c r="H50" s="124"/>
      <c r="I50" s="2"/>
      <c r="K50" s="2"/>
      <c r="L50" s="4" t="s">
        <v>45</v>
      </c>
      <c r="M50" s="5" t="s">
        <v>3</v>
      </c>
      <c r="N50" s="10" t="s">
        <v>46</v>
      </c>
      <c r="O50" s="122" t="s">
        <v>128</v>
      </c>
      <c r="P50" s="123"/>
      <c r="Q50" s="123"/>
      <c r="R50" s="124"/>
      <c r="S50" s="2"/>
    </row>
    <row r="51" spans="1:19" ht="17.25" customHeight="1">
      <c r="A51" s="2"/>
      <c r="B51" s="4"/>
      <c r="C51" s="2"/>
      <c r="D51" s="10" t="s">
        <v>34</v>
      </c>
      <c r="E51" s="122"/>
      <c r="F51" s="123"/>
      <c r="G51" s="123"/>
      <c r="H51" s="124"/>
      <c r="I51" s="2"/>
      <c r="K51" s="2"/>
      <c r="L51" s="4"/>
      <c r="M51" s="2"/>
      <c r="N51" s="10" t="s">
        <v>34</v>
      </c>
      <c r="O51" s="122" t="s">
        <v>96</v>
      </c>
      <c r="P51" s="123"/>
      <c r="Q51" s="123"/>
      <c r="R51" s="124"/>
      <c r="S51" s="2"/>
    </row>
    <row r="52" spans="1:19" ht="17.25" customHeight="1">
      <c r="A52" s="2"/>
      <c r="B52" s="4"/>
      <c r="C52" s="2"/>
      <c r="D52" s="10" t="s">
        <v>35</v>
      </c>
      <c r="E52" s="122"/>
      <c r="F52" s="123"/>
      <c r="G52" s="123"/>
      <c r="H52" s="124"/>
      <c r="I52" s="2"/>
      <c r="K52" s="2"/>
      <c r="L52" s="4"/>
      <c r="M52" s="2"/>
      <c r="N52" s="10" t="s">
        <v>35</v>
      </c>
      <c r="O52" s="122" t="s">
        <v>94</v>
      </c>
      <c r="P52" s="123"/>
      <c r="Q52" s="123"/>
      <c r="R52" s="124"/>
      <c r="S52" s="2"/>
    </row>
    <row r="53" spans="1:19" ht="17.25" customHeight="1">
      <c r="A53" s="2"/>
      <c r="B53" s="11"/>
      <c r="C53" s="2"/>
      <c r="D53" s="10" t="s">
        <v>47</v>
      </c>
      <c r="E53" s="128"/>
      <c r="F53" s="129"/>
      <c r="G53" s="129"/>
      <c r="H53" s="130"/>
      <c r="I53" s="2"/>
      <c r="K53" s="2"/>
      <c r="L53" s="11"/>
      <c r="M53" s="2"/>
      <c r="N53" s="10" t="s">
        <v>47</v>
      </c>
      <c r="O53" s="128" t="s">
        <v>129</v>
      </c>
      <c r="P53" s="129"/>
      <c r="Q53" s="129"/>
      <c r="R53" s="130"/>
      <c r="S53" s="2"/>
    </row>
    <row r="54" spans="1:19" ht="17.25" customHeight="1">
      <c r="A54" s="2"/>
      <c r="B54" s="11"/>
      <c r="C54" s="2"/>
      <c r="D54" s="10" t="s">
        <v>48</v>
      </c>
      <c r="E54" s="131"/>
      <c r="F54" s="132"/>
      <c r="G54" s="132"/>
      <c r="H54" s="133"/>
      <c r="I54" s="19"/>
      <c r="K54" s="2"/>
      <c r="L54" s="11"/>
      <c r="M54" s="2"/>
      <c r="N54" s="10" t="s">
        <v>48</v>
      </c>
      <c r="O54" s="131" t="s">
        <v>97</v>
      </c>
      <c r="P54" s="132"/>
      <c r="Q54" s="132"/>
      <c r="R54" s="133"/>
      <c r="S54" s="19"/>
    </row>
    <row r="55" spans="1:19" ht="17.25" customHeight="1">
      <c r="A55" s="2"/>
      <c r="B55" s="11"/>
      <c r="C55" s="20"/>
      <c r="D55" s="11" t="s">
        <v>38</v>
      </c>
      <c r="E55" s="110"/>
      <c r="F55" s="113"/>
      <c r="G55" s="113"/>
      <c r="H55" s="111"/>
      <c r="I55" s="2"/>
      <c r="K55" s="2"/>
      <c r="L55" s="11"/>
      <c r="M55" s="20"/>
      <c r="N55" s="11" t="s">
        <v>38</v>
      </c>
      <c r="O55" s="110" t="s">
        <v>92</v>
      </c>
      <c r="P55" s="113"/>
      <c r="Q55" s="113"/>
      <c r="R55" s="111"/>
      <c r="S55" s="2"/>
    </row>
    <row r="56" spans="1:19" s="22" customFormat="1" ht="14.25">
      <c r="A56" s="2"/>
      <c r="B56" s="11"/>
      <c r="C56" s="2"/>
      <c r="D56" s="7"/>
      <c r="E56" s="7"/>
      <c r="F56" s="24"/>
      <c r="G56" s="24"/>
      <c r="H56" s="24"/>
      <c r="I56" s="2"/>
      <c r="J56" s="21"/>
      <c r="K56" s="2"/>
      <c r="L56" s="11"/>
      <c r="M56" s="2"/>
      <c r="N56" s="7"/>
      <c r="O56" s="7"/>
      <c r="P56" s="24"/>
      <c r="Q56" s="24"/>
      <c r="R56" s="24"/>
      <c r="S56" s="2"/>
    </row>
    <row r="57" spans="1:19" ht="17.25" customHeight="1">
      <c r="A57" s="2"/>
      <c r="B57" s="2"/>
      <c r="C57" s="5" t="s">
        <v>3</v>
      </c>
      <c r="D57" s="10" t="s">
        <v>46</v>
      </c>
      <c r="E57" s="122"/>
      <c r="F57" s="123"/>
      <c r="G57" s="123"/>
      <c r="H57" s="124"/>
      <c r="I57" s="2"/>
      <c r="K57" s="2"/>
      <c r="L57" s="2"/>
      <c r="M57" s="5" t="s">
        <v>3</v>
      </c>
      <c r="N57" s="10" t="s">
        <v>46</v>
      </c>
      <c r="O57" s="122" t="s">
        <v>130</v>
      </c>
      <c r="P57" s="123"/>
      <c r="Q57" s="123"/>
      <c r="R57" s="124"/>
      <c r="S57" s="2"/>
    </row>
    <row r="58" spans="1:19" ht="17.25" customHeight="1">
      <c r="A58" s="2"/>
      <c r="B58" s="11"/>
      <c r="C58" s="2"/>
      <c r="D58" s="10" t="s">
        <v>34</v>
      </c>
      <c r="E58" s="122"/>
      <c r="F58" s="123"/>
      <c r="G58" s="123"/>
      <c r="H58" s="124"/>
      <c r="I58" s="2"/>
      <c r="K58" s="2"/>
      <c r="L58" s="11"/>
      <c r="M58" s="2"/>
      <c r="N58" s="10" t="s">
        <v>34</v>
      </c>
      <c r="O58" s="122" t="s">
        <v>96</v>
      </c>
      <c r="P58" s="123"/>
      <c r="Q58" s="123"/>
      <c r="R58" s="124"/>
      <c r="S58" s="2"/>
    </row>
    <row r="59" spans="1:19" ht="17.25" customHeight="1">
      <c r="A59" s="2"/>
      <c r="B59" s="2"/>
      <c r="C59" s="2"/>
      <c r="D59" s="10" t="s">
        <v>35</v>
      </c>
      <c r="E59" s="122"/>
      <c r="F59" s="123"/>
      <c r="G59" s="123"/>
      <c r="H59" s="124"/>
      <c r="I59" s="2"/>
      <c r="K59" s="2"/>
      <c r="L59" s="2"/>
      <c r="M59" s="2"/>
      <c r="N59" s="10" t="s">
        <v>35</v>
      </c>
      <c r="O59" s="122" t="s">
        <v>98</v>
      </c>
      <c r="P59" s="123"/>
      <c r="Q59" s="123"/>
      <c r="R59" s="124"/>
      <c r="S59" s="2"/>
    </row>
    <row r="60" spans="1:19" ht="17.25" customHeight="1">
      <c r="A60" s="2"/>
      <c r="B60" s="2"/>
      <c r="C60" s="2"/>
      <c r="D60" s="10" t="s">
        <v>47</v>
      </c>
      <c r="E60" s="128"/>
      <c r="F60" s="129"/>
      <c r="G60" s="129"/>
      <c r="H60" s="130"/>
      <c r="I60" s="2"/>
      <c r="K60" s="2"/>
      <c r="L60" s="2"/>
      <c r="M60" s="2"/>
      <c r="N60" s="10" t="s">
        <v>47</v>
      </c>
      <c r="O60" s="128" t="s">
        <v>131</v>
      </c>
      <c r="P60" s="129"/>
      <c r="Q60" s="129"/>
      <c r="R60" s="130"/>
      <c r="S60" s="2"/>
    </row>
    <row r="61" spans="1:19" ht="17.25" customHeight="1">
      <c r="A61" s="2"/>
      <c r="B61" s="2"/>
      <c r="C61" s="2"/>
      <c r="D61" s="10" t="s">
        <v>48</v>
      </c>
      <c r="E61" s="131"/>
      <c r="F61" s="132"/>
      <c r="G61" s="132"/>
      <c r="H61" s="133"/>
      <c r="I61" s="2"/>
      <c r="K61" s="2"/>
      <c r="L61" s="2"/>
      <c r="M61" s="2"/>
      <c r="N61" s="10" t="s">
        <v>48</v>
      </c>
      <c r="O61" s="131" t="s">
        <v>97</v>
      </c>
      <c r="P61" s="132"/>
      <c r="Q61" s="132"/>
      <c r="R61" s="133"/>
      <c r="S61" s="2"/>
    </row>
    <row r="62" spans="1:19" ht="17.25" customHeight="1">
      <c r="A62" s="23"/>
      <c r="B62" s="23"/>
      <c r="C62" s="20"/>
      <c r="D62" s="11" t="s">
        <v>38</v>
      </c>
      <c r="E62" s="110"/>
      <c r="F62" s="113"/>
      <c r="G62" s="113"/>
      <c r="H62" s="111"/>
      <c r="I62" s="23"/>
      <c r="K62" s="23"/>
      <c r="L62" s="23"/>
      <c r="M62" s="20"/>
      <c r="N62" s="11" t="s">
        <v>38</v>
      </c>
      <c r="O62" s="110" t="s">
        <v>92</v>
      </c>
      <c r="P62" s="113"/>
      <c r="Q62" s="113"/>
      <c r="R62" s="111"/>
      <c r="S62" s="23"/>
    </row>
    <row r="63" spans="1:19" s="22" customFormat="1" ht="14.25">
      <c r="A63" s="2"/>
      <c r="B63" s="11"/>
      <c r="C63" s="2"/>
      <c r="D63" s="7"/>
      <c r="E63" s="7"/>
      <c r="F63" s="24"/>
      <c r="G63" s="24"/>
      <c r="H63" s="24"/>
      <c r="I63" s="2"/>
      <c r="J63" s="21"/>
      <c r="K63" s="2"/>
      <c r="L63" s="11"/>
      <c r="M63" s="2"/>
      <c r="N63" s="7"/>
      <c r="O63" s="7"/>
      <c r="P63" s="24"/>
      <c r="Q63" s="24"/>
      <c r="R63" s="24"/>
      <c r="S63" s="2"/>
    </row>
    <row r="64" spans="1:19">
      <c r="A64" s="23"/>
      <c r="B64" s="23"/>
      <c r="C64" s="23"/>
      <c r="D64" s="23"/>
      <c r="E64" s="23"/>
      <c r="F64" s="23"/>
      <c r="G64" s="23"/>
      <c r="H64" s="23"/>
      <c r="I64" s="23"/>
    </row>
    <row r="80" spans="6:6">
      <c r="F80" s="1" t="s">
        <v>63</v>
      </c>
    </row>
    <row r="81" spans="6:6">
      <c r="F81" s="1" t="s">
        <v>62</v>
      </c>
    </row>
    <row r="84" spans="6:6">
      <c r="F84" s="1" t="s">
        <v>61</v>
      </c>
    </row>
    <row r="85" spans="6:6">
      <c r="F85" s="1" t="s">
        <v>60</v>
      </c>
    </row>
    <row r="88" spans="6:6">
      <c r="F88" s="1" t="s">
        <v>64</v>
      </c>
    </row>
    <row r="89" spans="6:6">
      <c r="F89" s="1" t="s">
        <v>65</v>
      </c>
    </row>
    <row r="90" spans="6:6">
      <c r="F90" s="1" t="s">
        <v>66</v>
      </c>
    </row>
    <row r="91" spans="6:6">
      <c r="F91" s="1" t="s">
        <v>67</v>
      </c>
    </row>
    <row r="92" spans="6:6">
      <c r="F92" s="1" t="s">
        <v>68</v>
      </c>
    </row>
    <row r="93" spans="6:6">
      <c r="F93" s="1" t="s">
        <v>69</v>
      </c>
    </row>
    <row r="94" spans="6:6">
      <c r="F94" s="1" t="s">
        <v>70</v>
      </c>
    </row>
    <row r="95" spans="6:6">
      <c r="F95" s="1" t="s">
        <v>71</v>
      </c>
    </row>
    <row r="97" spans="6:6">
      <c r="F97" s="1" t="s">
        <v>72</v>
      </c>
    </row>
    <row r="98" spans="6:6">
      <c r="F98" s="1" t="s">
        <v>125</v>
      </c>
    </row>
    <row r="99" spans="6:6">
      <c r="F99" s="1" t="s">
        <v>126</v>
      </c>
    </row>
    <row r="100" spans="6:6">
      <c r="F100" s="1" t="s">
        <v>127</v>
      </c>
    </row>
    <row r="101" spans="6:6">
      <c r="F101" s="1" t="s">
        <v>73</v>
      </c>
    </row>
  </sheetData>
  <sheetProtection selectLockedCells="1"/>
  <mergeCells count="85">
    <mergeCell ref="E14:F14"/>
    <mergeCell ref="E15:F15"/>
    <mergeCell ref="E16:F16"/>
    <mergeCell ref="E24:H24"/>
    <mergeCell ref="B35:C37"/>
    <mergeCell ref="E17:F17"/>
    <mergeCell ref="E20:F20"/>
    <mergeCell ref="E22:H22"/>
    <mergeCell ref="E23:H23"/>
    <mergeCell ref="E42:H42"/>
    <mergeCell ref="E25:H25"/>
    <mergeCell ref="E28:H28"/>
    <mergeCell ref="E29:H29"/>
    <mergeCell ref="E31:H31"/>
    <mergeCell ref="E32:H32"/>
    <mergeCell ref="E34:H34"/>
    <mergeCell ref="E35:H35"/>
    <mergeCell ref="E36:H36"/>
    <mergeCell ref="E37:H37"/>
    <mergeCell ref="E40:H40"/>
    <mergeCell ref="E41:H41"/>
    <mergeCell ref="E38:H38"/>
    <mergeCell ref="E57:H57"/>
    <mergeCell ref="E43:H43"/>
    <mergeCell ref="E44:H44"/>
    <mergeCell ref="E46:F46"/>
    <mergeCell ref="E48:H48"/>
    <mergeCell ref="E49:H49"/>
    <mergeCell ref="E50:H50"/>
    <mergeCell ref="E51:H51"/>
    <mergeCell ref="E52:H52"/>
    <mergeCell ref="E53:H53"/>
    <mergeCell ref="E54:H54"/>
    <mergeCell ref="E55:H55"/>
    <mergeCell ref="E58:H58"/>
    <mergeCell ref="E59:H59"/>
    <mergeCell ref="E60:H60"/>
    <mergeCell ref="E61:H61"/>
    <mergeCell ref="E62:H62"/>
    <mergeCell ref="O58:R58"/>
    <mergeCell ref="O59:R59"/>
    <mergeCell ref="O60:R60"/>
    <mergeCell ref="O61:R61"/>
    <mergeCell ref="O62:R62"/>
    <mergeCell ref="O57:R57"/>
    <mergeCell ref="O43:R43"/>
    <mergeCell ref="O44:R44"/>
    <mergeCell ref="O46:P46"/>
    <mergeCell ref="O48:R48"/>
    <mergeCell ref="O49:R49"/>
    <mergeCell ref="O50:R50"/>
    <mergeCell ref="O51:R51"/>
    <mergeCell ref="O52:R52"/>
    <mergeCell ref="O53:R53"/>
    <mergeCell ref="O54:R54"/>
    <mergeCell ref="O55:R55"/>
    <mergeCell ref="O42:R42"/>
    <mergeCell ref="O25:R25"/>
    <mergeCell ref="O28:R28"/>
    <mergeCell ref="O29:R29"/>
    <mergeCell ref="O31:R31"/>
    <mergeCell ref="O32:R32"/>
    <mergeCell ref="O34:R34"/>
    <mergeCell ref="O35:R35"/>
    <mergeCell ref="O37:R37"/>
    <mergeCell ref="O40:R40"/>
    <mergeCell ref="O41:R41"/>
    <mergeCell ref="O38:R38"/>
    <mergeCell ref="O36:R36"/>
    <mergeCell ref="E8:G8"/>
    <mergeCell ref="O8:Q8"/>
    <mergeCell ref="A3:I4"/>
    <mergeCell ref="E7:H7"/>
    <mergeCell ref="O24:R24"/>
    <mergeCell ref="K3:S4"/>
    <mergeCell ref="O7:R7"/>
    <mergeCell ref="O9:R13"/>
    <mergeCell ref="O14:P14"/>
    <mergeCell ref="O15:P15"/>
    <mergeCell ref="O16:P16"/>
    <mergeCell ref="O17:P17"/>
    <mergeCell ref="O20:P20"/>
    <mergeCell ref="O22:R22"/>
    <mergeCell ref="O23:R23"/>
    <mergeCell ref="E9:H13"/>
  </mergeCells>
  <phoneticPr fontId="2"/>
  <conditionalFormatting sqref="E7:E9 E14:E17 F26:H27 E28:E29 F30:H30 E31:E32 F33:H33 E34:E38 F39:H39 E40 F45:H45 E46:E47 F56:H56 E20:E25 E42:E44 O34:O35 O37:O38">
    <cfRule type="cellIs" dxfId="13" priority="14" operator="notEqual">
      <formula>""</formula>
    </cfRule>
  </conditionalFormatting>
  <conditionalFormatting sqref="F63:H63">
    <cfRule type="cellIs" dxfId="12" priority="13" operator="notEqual">
      <formula>""</formula>
    </cfRule>
  </conditionalFormatting>
  <conditionalFormatting sqref="E41">
    <cfRule type="cellIs" dxfId="11" priority="12" operator="notEqual">
      <formula>""</formula>
    </cfRule>
  </conditionalFormatting>
  <conditionalFormatting sqref="E50:E54">
    <cfRule type="cellIs" dxfId="10" priority="11" operator="notEqual">
      <formula>""</formula>
    </cfRule>
  </conditionalFormatting>
  <conditionalFormatting sqref="E55">
    <cfRule type="cellIs" dxfId="9" priority="10" operator="notEqual">
      <formula>""</formula>
    </cfRule>
  </conditionalFormatting>
  <conditionalFormatting sqref="E57:E61">
    <cfRule type="cellIs" dxfId="8" priority="9" operator="notEqual">
      <formula>""</formula>
    </cfRule>
  </conditionalFormatting>
  <conditionalFormatting sqref="E62">
    <cfRule type="cellIs" dxfId="7" priority="8" operator="notEqual">
      <formula>""</formula>
    </cfRule>
  </conditionalFormatting>
  <conditionalFormatting sqref="O62">
    <cfRule type="cellIs" dxfId="6" priority="1" operator="notEqual">
      <formula>""</formula>
    </cfRule>
  </conditionalFormatting>
  <conditionalFormatting sqref="O7:O9 O14:O17 P26:R27 O28:O29 P30:R30 O31:O32 P33:R33 P39:R39 O40 P45:R45 O46:O47 P56:R56 O20:O25 O42:O44">
    <cfRule type="cellIs" dxfId="5" priority="7" operator="notEqual">
      <formula>""</formula>
    </cfRule>
  </conditionalFormatting>
  <conditionalFormatting sqref="P63:R63">
    <cfRule type="cellIs" dxfId="4" priority="6" operator="notEqual">
      <formula>""</formula>
    </cfRule>
  </conditionalFormatting>
  <conditionalFormatting sqref="O41">
    <cfRule type="cellIs" dxfId="3" priority="5" operator="notEqual">
      <formula>""</formula>
    </cfRule>
  </conditionalFormatting>
  <conditionalFormatting sqref="O50:O54">
    <cfRule type="cellIs" dxfId="2" priority="4" operator="notEqual">
      <formula>""</formula>
    </cfRule>
  </conditionalFormatting>
  <conditionalFormatting sqref="O55">
    <cfRule type="cellIs" dxfId="1" priority="3" operator="notEqual">
      <formula>""</formula>
    </cfRule>
  </conditionalFormatting>
  <conditionalFormatting sqref="O57:O61">
    <cfRule type="cellIs" dxfId="0" priority="2" operator="notEqual">
      <formula>""</formula>
    </cfRule>
  </conditionalFormatting>
  <dataValidations count="13">
    <dataValidation type="list" allowBlank="1" showInputMessage="1" showErrorMessage="1" sqref="E47 O47">
      <formula1>"単独,産学（官）共同,その他共同"</formula1>
    </dataValidation>
    <dataValidation type="list" showInputMessage="1" showErrorMessage="1" sqref="E16:F16">
      <formula1>$F$80:$F$82</formula1>
    </dataValidation>
    <dataValidation type="list" allowBlank="1" showInputMessage="1" showErrorMessage="1" sqref="E17:F17">
      <formula1>$F$84:$F$86</formula1>
    </dataValidation>
    <dataValidation type="list" allowBlank="1" showInputMessage="1" showErrorMessage="1" sqref="E20:F20">
      <formula1>$F$88:$F$96</formula1>
    </dataValidation>
    <dataValidation type="custom" allowBlank="1" showInputMessage="1" showErrorMessage="1" errorTitle="全角のみ" error="全角数字のみを入力してください。" sqref="F26 P26">
      <formula1>A5=DBCS(A5)</formula1>
    </dataValidation>
    <dataValidation allowBlank="1" showInputMessage="1" showErrorMessage="1" errorTitle="全角のみ" error="全角数字のみを入力してください。" sqref="E14:F14 O14:P14"/>
    <dataValidation type="list" showInputMessage="1" showErrorMessage="1" sqref="O16:P16">
      <formula1>$F$80:$F$81</formula1>
    </dataValidation>
    <dataValidation type="list" allowBlank="1" showInputMessage="1" showErrorMessage="1" sqref="O17:P17">
      <formula1>$F$84:$F$85</formula1>
    </dataValidation>
    <dataValidation type="list" allowBlank="1" showInputMessage="1" showErrorMessage="1" sqref="O20:P20">
      <formula1>$F$88:$F$95</formula1>
    </dataValidation>
    <dataValidation type="list" allowBlank="1" showInputMessage="1" showErrorMessage="1" sqref="O46:P46">
      <formula1>$F$97:$F$101</formula1>
    </dataValidation>
    <dataValidation type="custom" allowBlank="1" showInputMessage="1" showErrorMessage="1" errorTitle="全角のみ" error="全角数字のみを入力してください。" sqref="E15:F15 E7:H7 O15:P15 O7:R7">
      <formula1>XFD1048565=DBCS(XFD1048565)</formula1>
    </dataValidation>
    <dataValidation type="list" allowBlank="1" showInputMessage="1" showErrorMessage="1" sqref="R8 H8">
      <formula1>"（特定）,（一般）"</formula1>
    </dataValidation>
    <dataValidation type="list" allowBlank="1" showInputMessage="1" showErrorMessage="1" sqref="E46:F46">
      <formula1>$F$97:$F$102</formula1>
    </dataValidation>
  </dataValidations>
  <pageMargins left="0.70866141732283472" right="0.70866141732283472" top="0.74803149606299213" bottom="0.47244094488188981" header="0.31496062992125984" footer="0.31496062992125984"/>
  <pageSetup paperSize="9" scale="82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56"/>
  <sheetViews>
    <sheetView view="pageBreakPreview" topLeftCell="A10" zoomScale="95" zoomScaleNormal="80" zoomScaleSheetLayoutView="95" workbookViewId="0">
      <selection activeCell="T34" sqref="T34:W34"/>
    </sheetView>
  </sheetViews>
  <sheetFormatPr defaultRowHeight="13.5"/>
  <cols>
    <col min="1" max="1" width="1.5" style="45" customWidth="1"/>
    <col min="2" max="2" width="10.125" style="45" customWidth="1"/>
    <col min="3" max="3" width="8.625" style="45" customWidth="1"/>
    <col min="4" max="5" width="5.625" style="45" customWidth="1"/>
    <col min="6" max="6" width="11.5" style="45" customWidth="1"/>
    <col min="7" max="7" width="8.75" style="45" customWidth="1"/>
    <col min="8" max="8" width="6.375" style="45" customWidth="1"/>
    <col min="9" max="9" width="2.75" style="45" customWidth="1"/>
    <col min="10" max="10" width="8.375" style="45" customWidth="1"/>
    <col min="11" max="12" width="5.625" style="45" customWidth="1"/>
    <col min="13" max="13" width="8.625" style="45" customWidth="1"/>
    <col min="14" max="14" width="8.5" style="45" customWidth="1"/>
    <col min="15" max="15" width="1.5" style="45" customWidth="1"/>
    <col min="16" max="16" width="9" style="45"/>
    <col min="17" max="17" width="1.5" style="45" customWidth="1"/>
    <col min="18" max="18" width="10.25" style="45" customWidth="1"/>
    <col min="19" max="19" width="8.625" style="45" customWidth="1"/>
    <col min="20" max="21" width="5.75" style="45" customWidth="1"/>
    <col min="22" max="24" width="5.625" style="45" customWidth="1"/>
    <col min="25" max="25" width="6.375" style="45" customWidth="1"/>
    <col min="26" max="26" width="6.875" style="45" customWidth="1"/>
    <col min="27" max="28" width="5.75" style="45" customWidth="1"/>
    <col min="29" max="30" width="8.625" style="45" customWidth="1"/>
    <col min="31" max="31" width="1.5" style="45" customWidth="1"/>
    <col min="32" max="16384" width="9" style="45"/>
  </cols>
  <sheetData>
    <row r="1" spans="1:31" ht="60.75" customHeight="1"/>
    <row r="2" spans="1:31" ht="60.75" customHeight="1"/>
    <row r="3" spans="1:31" ht="18" customHeight="1">
      <c r="A3" s="44"/>
      <c r="B3" s="44"/>
      <c r="C3" s="44"/>
      <c r="D3" s="44"/>
      <c r="E3" s="44"/>
      <c r="F3" s="44"/>
      <c r="G3" s="44"/>
      <c r="H3" s="44"/>
      <c r="I3" s="44"/>
      <c r="J3" s="142" t="s">
        <v>58</v>
      </c>
      <c r="K3" s="142"/>
      <c r="L3" s="142"/>
      <c r="M3" s="142"/>
      <c r="N3" s="142"/>
      <c r="O3" s="44"/>
      <c r="Q3" s="44"/>
      <c r="R3" s="44"/>
      <c r="S3" s="44"/>
      <c r="T3" s="44"/>
      <c r="U3" s="44"/>
      <c r="V3" s="44"/>
      <c r="W3" s="44"/>
      <c r="X3" s="44"/>
      <c r="Y3" s="44"/>
      <c r="Z3" s="142" t="s">
        <v>58</v>
      </c>
      <c r="AA3" s="142"/>
      <c r="AB3" s="142"/>
      <c r="AC3" s="142"/>
      <c r="AD3" s="142"/>
      <c r="AE3" s="44"/>
    </row>
    <row r="4" spans="1:31" ht="19.5" customHeight="1">
      <c r="A4" s="44"/>
      <c r="B4" s="71" t="s">
        <v>104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Q4" s="44"/>
      <c r="R4" s="71" t="s">
        <v>104</v>
      </c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5.25" customHeight="1">
      <c r="A5" s="44"/>
      <c r="B5" s="46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Q5" s="44"/>
      <c r="R5" s="46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ht="18.75" customHeight="1">
      <c r="A6" s="44"/>
      <c r="B6" s="143" t="s">
        <v>115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44"/>
      <c r="Q6" s="44"/>
      <c r="R6" s="143" t="s">
        <v>115</v>
      </c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44"/>
    </row>
    <row r="7" spans="1:31" ht="5.2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ht="18.75" customHeight="1">
      <c r="A8" s="44"/>
      <c r="B8" s="144" t="s">
        <v>52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44"/>
      <c r="Q8" s="44"/>
      <c r="R8" s="144" t="s">
        <v>52</v>
      </c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44"/>
    </row>
    <row r="9" spans="1:31" ht="18.75" customHeight="1">
      <c r="A9" s="44"/>
      <c r="B9" s="145" t="s">
        <v>13</v>
      </c>
      <c r="C9" s="146"/>
      <c r="D9" s="147" t="str">
        <f>IF(入力フォーム!E7="","",入力フォーム!E7)</f>
        <v/>
      </c>
      <c r="E9" s="148"/>
      <c r="F9" s="148"/>
      <c r="G9" s="148"/>
      <c r="H9" s="148"/>
      <c r="I9" s="148"/>
      <c r="J9" s="148"/>
      <c r="K9" s="148"/>
      <c r="L9" s="148"/>
      <c r="M9" s="148"/>
      <c r="N9" s="149"/>
      <c r="O9" s="44"/>
      <c r="Q9" s="44"/>
      <c r="R9" s="145" t="s">
        <v>13</v>
      </c>
      <c r="S9" s="146"/>
      <c r="T9" s="147" t="str">
        <f>IF(入力フォーム!O7="","",入力フォーム!O7)</f>
        <v>２０○○年 １月３０日</v>
      </c>
      <c r="U9" s="148"/>
      <c r="V9" s="148"/>
      <c r="W9" s="148"/>
      <c r="X9" s="148"/>
      <c r="Y9" s="148"/>
      <c r="Z9" s="148"/>
      <c r="AA9" s="148"/>
      <c r="AB9" s="148"/>
      <c r="AC9" s="148"/>
      <c r="AD9" s="149"/>
      <c r="AE9" s="44"/>
    </row>
    <row r="10" spans="1:31" ht="30" customHeight="1">
      <c r="A10" s="44"/>
      <c r="B10" s="140" t="s">
        <v>116</v>
      </c>
      <c r="C10" s="141"/>
      <c r="D10" s="222" t="str">
        <f>IF(入力フォーム!E8="","",入力フォーム!E8)</f>
        <v/>
      </c>
      <c r="E10" s="223"/>
      <c r="F10" s="223"/>
      <c r="G10" s="223"/>
      <c r="H10" s="223"/>
      <c r="I10" s="223"/>
      <c r="J10" s="223"/>
      <c r="K10" s="223"/>
      <c r="L10" s="223"/>
      <c r="M10" s="223"/>
      <c r="N10" s="85" t="str">
        <f>IF(入力フォーム!H8="","",入力フォーム!H8)</f>
        <v/>
      </c>
      <c r="O10" s="44"/>
      <c r="Q10" s="44"/>
      <c r="R10" s="140" t="s">
        <v>116</v>
      </c>
      <c r="S10" s="141"/>
      <c r="T10" s="164" t="str">
        <f>IF(入力フォーム!O8="","",入力フォーム!O8)</f>
        <v>東北地方における□□□□に関する社会実験</v>
      </c>
      <c r="U10" s="165"/>
      <c r="V10" s="165"/>
      <c r="W10" s="165"/>
      <c r="X10" s="165"/>
      <c r="Y10" s="165"/>
      <c r="Z10" s="165"/>
      <c r="AA10" s="165"/>
      <c r="AB10" s="165"/>
      <c r="AC10" s="165"/>
      <c r="AD10" s="86" t="str">
        <f>IF(入力フォーム!R8="","",入力フォーム!R8)</f>
        <v>（一般）</v>
      </c>
      <c r="AE10" s="44"/>
    </row>
    <row r="11" spans="1:31" ht="18.75" customHeight="1">
      <c r="A11" s="44"/>
      <c r="B11" s="153" t="s">
        <v>51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O11" s="44"/>
      <c r="Q11" s="44"/>
      <c r="R11" s="153" t="s">
        <v>51</v>
      </c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5"/>
      <c r="AE11" s="44"/>
    </row>
    <row r="12" spans="1:31" ht="7.5" customHeight="1">
      <c r="A12" s="44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44"/>
      <c r="Q12" s="44"/>
      <c r="R12" s="48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50"/>
      <c r="AE12" s="44"/>
    </row>
    <row r="13" spans="1:31" ht="18" customHeight="1">
      <c r="A13" s="44"/>
      <c r="B13" s="219" t="str">
        <f>IF(入力フォーム!E9="","",入力フォーム!E9)</f>
        <v/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44"/>
      <c r="P13" s="47"/>
      <c r="Q13" s="44"/>
      <c r="R13" s="156" t="str">
        <f>IF(入力フォーム!O9="","",入力フォーム!O9)</f>
        <v>東北地方においては、・・・・・・・・・・・・・・・・・・・・・・・・・・
このような背景のもと、・・・・・・・・・・・・・・・・・・・・・・・・・・・・・・・・・
・・・・・・・・・・・・・・・・・・・することを目的とした社会実験を実施するものである。</v>
      </c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8"/>
      <c r="AE13" s="44"/>
    </row>
    <row r="14" spans="1:31" ht="18" customHeight="1">
      <c r="A14" s="44"/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1"/>
      <c r="O14" s="44"/>
      <c r="Q14" s="44"/>
      <c r="R14" s="156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8"/>
      <c r="AE14" s="44"/>
    </row>
    <row r="15" spans="1:31" ht="18" customHeight="1">
      <c r="A15" s="44"/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44"/>
      <c r="Q15" s="44"/>
      <c r="R15" s="156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8"/>
      <c r="AE15" s="44"/>
    </row>
    <row r="16" spans="1:31" ht="18" customHeight="1">
      <c r="A16" s="44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1"/>
      <c r="O16" s="44"/>
      <c r="Q16" s="44"/>
      <c r="R16" s="156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8"/>
      <c r="AE16" s="44"/>
    </row>
    <row r="17" spans="1:31" ht="7.5" customHeight="1">
      <c r="A17" s="44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44"/>
      <c r="Q17" s="44"/>
      <c r="R17" s="51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  <c r="AE17" s="44"/>
    </row>
    <row r="18" spans="1:31" ht="25.5" customHeight="1">
      <c r="A18" s="44"/>
      <c r="B18" s="145" t="s">
        <v>101</v>
      </c>
      <c r="C18" s="159"/>
      <c r="D18" s="159"/>
      <c r="E18" s="146"/>
      <c r="F18" s="160" t="str">
        <f>IF(入力フォーム!E14="","",入力フォーム!E14)</f>
        <v/>
      </c>
      <c r="G18" s="161"/>
      <c r="H18" s="161"/>
      <c r="I18" s="69" t="s">
        <v>88</v>
      </c>
      <c r="J18" s="67"/>
      <c r="K18" s="68"/>
      <c r="L18" s="68"/>
      <c r="M18" s="68"/>
      <c r="N18" s="58"/>
      <c r="O18" s="44"/>
      <c r="Q18" s="44"/>
      <c r="R18" s="145" t="s">
        <v>100</v>
      </c>
      <c r="S18" s="159"/>
      <c r="T18" s="159"/>
      <c r="U18" s="146"/>
      <c r="V18" s="160">
        <f>IF(入力フォーム!O14="","",入力フォーム!O14)</f>
        <v>3000000</v>
      </c>
      <c r="W18" s="161"/>
      <c r="X18" s="161"/>
      <c r="Y18" s="69" t="s">
        <v>88</v>
      </c>
      <c r="Z18" s="67"/>
      <c r="AA18" s="68"/>
      <c r="AB18" s="68"/>
      <c r="AC18" s="68"/>
      <c r="AD18" s="58"/>
      <c r="AE18" s="44"/>
    </row>
    <row r="19" spans="1:31" ht="25.5" customHeight="1">
      <c r="A19" s="44"/>
      <c r="B19" s="145" t="s">
        <v>106</v>
      </c>
      <c r="C19" s="159"/>
      <c r="D19" s="159"/>
      <c r="E19" s="146"/>
      <c r="F19" s="160" t="str">
        <f>IF(入力フォーム!E15="","",入力フォーム!E15)</f>
        <v/>
      </c>
      <c r="G19" s="161"/>
      <c r="H19" s="161"/>
      <c r="I19" s="69" t="s">
        <v>88</v>
      </c>
      <c r="J19" s="67"/>
      <c r="K19" s="68"/>
      <c r="L19" s="68"/>
      <c r="M19" s="68"/>
      <c r="N19" s="58"/>
      <c r="O19" s="44"/>
      <c r="Q19" s="44"/>
      <c r="R19" s="145" t="s">
        <v>106</v>
      </c>
      <c r="S19" s="159"/>
      <c r="T19" s="159"/>
      <c r="U19" s="146"/>
      <c r="V19" s="160">
        <f>IF(入力フォーム!O15="","",入力フォーム!O15)</f>
        <v>1000000</v>
      </c>
      <c r="W19" s="161"/>
      <c r="X19" s="161"/>
      <c r="Y19" s="69" t="s">
        <v>88</v>
      </c>
      <c r="Z19" s="67"/>
      <c r="AA19" s="68"/>
      <c r="AB19" s="68"/>
      <c r="AC19" s="68"/>
      <c r="AD19" s="58"/>
      <c r="AE19" s="44"/>
    </row>
    <row r="20" spans="1:31" ht="25.5" customHeight="1">
      <c r="A20" s="44"/>
      <c r="B20" s="145" t="s">
        <v>12</v>
      </c>
      <c r="C20" s="159"/>
      <c r="D20" s="159"/>
      <c r="E20" s="146"/>
      <c r="F20" s="162" t="str">
        <f>IF(入力フォーム!E16="","",入力フォーム!E16)</f>
        <v/>
      </c>
      <c r="G20" s="162"/>
      <c r="H20" s="162"/>
      <c r="I20" s="162"/>
      <c r="J20" s="162"/>
      <c r="K20" s="162"/>
      <c r="L20" s="162"/>
      <c r="M20" s="162"/>
      <c r="N20" s="162"/>
      <c r="O20" s="44"/>
      <c r="Q20" s="44"/>
      <c r="R20" s="145" t="s">
        <v>12</v>
      </c>
      <c r="S20" s="159"/>
      <c r="T20" s="159"/>
      <c r="U20" s="146"/>
      <c r="V20" s="162" t="str">
        <f>IF(入力フォーム!O16="","",入力フォーム!O16)</f>
        <v>新規申請</v>
      </c>
      <c r="W20" s="162"/>
      <c r="X20" s="162"/>
      <c r="Y20" s="162"/>
      <c r="Z20" s="162"/>
      <c r="AA20" s="162"/>
      <c r="AB20" s="162"/>
      <c r="AC20" s="162"/>
      <c r="AD20" s="162"/>
      <c r="AE20" s="44"/>
    </row>
    <row r="21" spans="1:31" ht="25.5" customHeight="1">
      <c r="A21" s="44"/>
      <c r="B21" s="145" t="s">
        <v>11</v>
      </c>
      <c r="C21" s="159"/>
      <c r="D21" s="159"/>
      <c r="E21" s="146"/>
      <c r="F21" s="162" t="str">
        <f>IF(入力フォーム!E17="","",入力フォーム!E17)</f>
        <v/>
      </c>
      <c r="G21" s="162"/>
      <c r="H21" s="162"/>
      <c r="I21" s="162"/>
      <c r="J21" s="162"/>
      <c r="K21" s="162"/>
      <c r="L21" s="162"/>
      <c r="M21" s="162"/>
      <c r="N21" s="162"/>
      <c r="O21" s="44"/>
      <c r="P21" s="47"/>
      <c r="Q21" s="44"/>
      <c r="R21" s="145" t="s">
        <v>11</v>
      </c>
      <c r="S21" s="159"/>
      <c r="T21" s="159"/>
      <c r="U21" s="146"/>
      <c r="V21" s="162" t="str">
        <f>IF(入力フォーム!O17="","",入力フォーム!O17)</f>
        <v>希望有り</v>
      </c>
      <c r="W21" s="162"/>
      <c r="X21" s="162"/>
      <c r="Y21" s="162"/>
      <c r="Z21" s="162"/>
      <c r="AA21" s="162"/>
      <c r="AB21" s="162"/>
      <c r="AC21" s="162"/>
      <c r="AD21" s="162"/>
      <c r="AE21" s="44"/>
    </row>
    <row r="22" spans="1:31" ht="5.2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ht="18.75" customHeight="1">
      <c r="A23" s="44"/>
      <c r="B23" s="163" t="s">
        <v>117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44"/>
      <c r="Q23" s="44"/>
      <c r="R23" s="163" t="s">
        <v>117</v>
      </c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44"/>
    </row>
    <row r="24" spans="1:31" ht="25.5" customHeight="1">
      <c r="A24" s="44"/>
      <c r="B24" s="54" t="s">
        <v>0</v>
      </c>
      <c r="C24" s="150" t="str">
        <f>IF(入力フォーム!E20="","",入力フォーム!E20)</f>
        <v/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2"/>
      <c r="O24" s="44"/>
      <c r="Q24" s="44"/>
      <c r="R24" s="54" t="s">
        <v>0</v>
      </c>
      <c r="S24" s="150" t="str">
        <f>IF(入力フォーム!O20="","",入力フォーム!O20)</f>
        <v>国立大学法人</v>
      </c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/>
      <c r="AE24" s="44"/>
    </row>
    <row r="25" spans="1:31" ht="25.5" customHeight="1">
      <c r="A25" s="44"/>
      <c r="B25" s="166" t="s">
        <v>10</v>
      </c>
      <c r="C25" s="55" t="s">
        <v>14</v>
      </c>
      <c r="D25" s="169" t="str">
        <f>IF(入力フォーム!E22="","",入力フォーム!E22)</f>
        <v/>
      </c>
      <c r="E25" s="169"/>
      <c r="F25" s="169"/>
      <c r="G25" s="169"/>
      <c r="H25" s="169"/>
      <c r="I25" s="169"/>
      <c r="J25" s="169"/>
      <c r="K25" s="169"/>
      <c r="L25" s="169"/>
      <c r="M25" s="169"/>
      <c r="N25" s="170"/>
      <c r="O25" s="44"/>
      <c r="Q25" s="44"/>
      <c r="R25" s="166" t="s">
        <v>10</v>
      </c>
      <c r="S25" s="55" t="s">
        <v>14</v>
      </c>
      <c r="T25" s="169" t="str">
        <f>IF(入力フォーム!O22="","",入力フォーム!O22)</f>
        <v>コクリツダイガクホウジン □□□□ダイガク</v>
      </c>
      <c r="U25" s="169"/>
      <c r="V25" s="169"/>
      <c r="W25" s="169"/>
      <c r="X25" s="169"/>
      <c r="Y25" s="169"/>
      <c r="Z25" s="169"/>
      <c r="AA25" s="169"/>
      <c r="AB25" s="169"/>
      <c r="AC25" s="169"/>
      <c r="AD25" s="170"/>
      <c r="AE25" s="44"/>
    </row>
    <row r="26" spans="1:31" ht="25.5" customHeight="1">
      <c r="A26" s="44"/>
      <c r="B26" s="167"/>
      <c r="C26" s="56" t="s">
        <v>15</v>
      </c>
      <c r="D26" s="171" t="str">
        <f>IF(入力フォーム!E23="","",入力フォーム!E23)</f>
        <v/>
      </c>
      <c r="E26" s="171"/>
      <c r="F26" s="171"/>
      <c r="G26" s="171"/>
      <c r="H26" s="171"/>
      <c r="I26" s="171"/>
      <c r="J26" s="171"/>
      <c r="K26" s="171"/>
      <c r="L26" s="171"/>
      <c r="M26" s="171"/>
      <c r="N26" s="172"/>
      <c r="O26" s="44"/>
      <c r="Q26" s="44"/>
      <c r="R26" s="167"/>
      <c r="S26" s="56" t="s">
        <v>15</v>
      </c>
      <c r="T26" s="171" t="str">
        <f>IF(入力フォーム!O23="","",入力フォーム!O23)</f>
        <v>国立大学法人□□□□ダイガク</v>
      </c>
      <c r="U26" s="171"/>
      <c r="V26" s="171"/>
      <c r="W26" s="171"/>
      <c r="X26" s="171"/>
      <c r="Y26" s="171"/>
      <c r="Z26" s="171"/>
      <c r="AA26" s="171"/>
      <c r="AB26" s="171"/>
      <c r="AC26" s="171"/>
      <c r="AD26" s="172"/>
      <c r="AE26" s="44"/>
    </row>
    <row r="27" spans="1:31" ht="25.5" customHeight="1">
      <c r="A27" s="44"/>
      <c r="B27" s="167"/>
      <c r="C27" s="173" t="s">
        <v>82</v>
      </c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5"/>
      <c r="O27" s="44"/>
      <c r="Q27" s="44"/>
      <c r="R27" s="167"/>
      <c r="S27" s="173" t="s">
        <v>82</v>
      </c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5"/>
      <c r="AE27" s="44"/>
    </row>
    <row r="28" spans="1:31" ht="25.5" customHeight="1">
      <c r="A28" s="44"/>
      <c r="B28" s="168"/>
      <c r="C28" s="176" t="s">
        <v>7</v>
      </c>
      <c r="D28" s="177"/>
      <c r="E28" s="178" t="str">
        <f>IF(入力フォーム!E25="","",入力フォーム!E25)</f>
        <v/>
      </c>
      <c r="F28" s="179"/>
      <c r="G28" s="179"/>
      <c r="H28" s="180"/>
      <c r="I28" s="176" t="s">
        <v>6</v>
      </c>
      <c r="J28" s="177"/>
      <c r="K28" s="57" t="s">
        <v>74</v>
      </c>
      <c r="L28" s="161" t="str">
        <f>IF(入力フォーム!F26="","",入力フォーム!F26)</f>
        <v/>
      </c>
      <c r="M28" s="161"/>
      <c r="N28" s="58" t="s">
        <v>44</v>
      </c>
      <c r="O28" s="44"/>
      <c r="Q28" s="44"/>
      <c r="R28" s="168"/>
      <c r="S28" s="176" t="s">
        <v>7</v>
      </c>
      <c r="T28" s="177"/>
      <c r="U28" s="178" t="str">
        <f>IF(入力フォーム!O25="","",入力フォーム!O25)</f>
        <v/>
      </c>
      <c r="V28" s="179"/>
      <c r="W28" s="179"/>
      <c r="X28" s="180"/>
      <c r="Y28" s="176" t="s">
        <v>6</v>
      </c>
      <c r="Z28" s="177"/>
      <c r="AA28" s="57" t="s">
        <v>74</v>
      </c>
      <c r="AB28" s="161" t="str">
        <f>IF(入力フォーム!P26="","",入力フォーム!P26)</f>
        <v/>
      </c>
      <c r="AC28" s="161"/>
      <c r="AD28" s="58" t="s">
        <v>44</v>
      </c>
      <c r="AE28" s="44"/>
    </row>
    <row r="29" spans="1:31" ht="25.5" customHeight="1">
      <c r="A29" s="44"/>
      <c r="B29" s="166" t="s">
        <v>1</v>
      </c>
      <c r="C29" s="55" t="s">
        <v>14</v>
      </c>
      <c r="D29" s="169" t="str">
        <f>IF(入力フォーム!E28="","",入力フォーム!E28)</f>
        <v/>
      </c>
      <c r="E29" s="169"/>
      <c r="F29" s="169"/>
      <c r="G29" s="169"/>
      <c r="H29" s="169"/>
      <c r="I29" s="169"/>
      <c r="J29" s="169"/>
      <c r="K29" s="169"/>
      <c r="L29" s="169"/>
      <c r="M29" s="169"/>
      <c r="N29" s="170"/>
      <c r="O29" s="44"/>
      <c r="Q29" s="44"/>
      <c r="R29" s="166" t="s">
        <v>1</v>
      </c>
      <c r="S29" s="55" t="s">
        <v>14</v>
      </c>
      <c r="T29" s="169" t="str">
        <f>IF(入力フォーム!O28="","",入力フォーム!O28)</f>
        <v>コウエキ　イチロウ</v>
      </c>
      <c r="U29" s="169"/>
      <c r="V29" s="169"/>
      <c r="W29" s="169"/>
      <c r="X29" s="169"/>
      <c r="Y29" s="169"/>
      <c r="Z29" s="169"/>
      <c r="AA29" s="169"/>
      <c r="AB29" s="169"/>
      <c r="AC29" s="169"/>
      <c r="AD29" s="170"/>
      <c r="AE29" s="44"/>
    </row>
    <row r="30" spans="1:31" ht="25.5" customHeight="1">
      <c r="A30" s="44"/>
      <c r="B30" s="168"/>
      <c r="C30" s="56" t="s">
        <v>16</v>
      </c>
      <c r="D30" s="171" t="str">
        <f>IF(入力フォーム!E29="","",入力フォーム!E29)</f>
        <v/>
      </c>
      <c r="E30" s="171"/>
      <c r="F30" s="171"/>
      <c r="G30" s="171"/>
      <c r="H30" s="171"/>
      <c r="I30" s="171"/>
      <c r="J30" s="171"/>
      <c r="K30" s="181"/>
      <c r="L30" s="181"/>
      <c r="M30" s="181"/>
      <c r="N30" s="182"/>
      <c r="O30" s="44"/>
      <c r="Q30" s="44"/>
      <c r="R30" s="168"/>
      <c r="S30" s="56" t="s">
        <v>16</v>
      </c>
      <c r="T30" s="171" t="str">
        <f>IF(入力フォーム!O29="","",入力フォーム!O29)</f>
        <v>学長　　公益　一郎</v>
      </c>
      <c r="U30" s="171"/>
      <c r="V30" s="171"/>
      <c r="W30" s="171"/>
      <c r="X30" s="171"/>
      <c r="Y30" s="171"/>
      <c r="Z30" s="171"/>
      <c r="AA30" s="181"/>
      <c r="AB30" s="181"/>
      <c r="AC30" s="181"/>
      <c r="AD30" s="182"/>
      <c r="AE30" s="44"/>
    </row>
    <row r="31" spans="1:31" ht="25.5" customHeight="1">
      <c r="A31" s="44"/>
      <c r="B31" s="166" t="s">
        <v>9</v>
      </c>
      <c r="C31" s="59" t="s">
        <v>34</v>
      </c>
      <c r="D31" s="183" t="str">
        <f>IF(入力フォーム!E31="","",入力フォーム!E31)</f>
        <v/>
      </c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44"/>
      <c r="Q31" s="44"/>
      <c r="R31" s="166" t="s">
        <v>9</v>
      </c>
      <c r="S31" s="59" t="s">
        <v>34</v>
      </c>
      <c r="T31" s="183" t="str">
        <f>IF(入力フォーム!O31="","",入力フォーム!O31)</f>
        <v>○○○－○○○○</v>
      </c>
      <c r="U31" s="183"/>
      <c r="V31" s="183"/>
      <c r="W31" s="183"/>
      <c r="X31" s="183"/>
      <c r="Y31" s="183"/>
      <c r="Z31" s="183"/>
      <c r="AA31" s="183"/>
      <c r="AB31" s="183"/>
      <c r="AC31" s="183"/>
      <c r="AD31" s="184"/>
      <c r="AE31" s="44"/>
    </row>
    <row r="32" spans="1:31" ht="25.5" customHeight="1">
      <c r="A32" s="44"/>
      <c r="B32" s="168"/>
      <c r="C32" s="60" t="s">
        <v>17</v>
      </c>
      <c r="D32" s="185" t="str">
        <f>IF(入力フォーム!E32="","",入力フォーム!E32)</f>
        <v/>
      </c>
      <c r="E32" s="185"/>
      <c r="F32" s="185"/>
      <c r="G32" s="185"/>
      <c r="H32" s="185"/>
      <c r="I32" s="185"/>
      <c r="J32" s="185"/>
      <c r="K32" s="185"/>
      <c r="L32" s="185"/>
      <c r="M32" s="185"/>
      <c r="N32" s="186"/>
      <c r="O32" s="44"/>
      <c r="Q32" s="44"/>
      <c r="R32" s="168"/>
      <c r="S32" s="60" t="s">
        <v>17</v>
      </c>
      <c r="T32" s="185" t="str">
        <f>IF(入力フォーム!O32="","",入力フォーム!O32)</f>
        <v>宮城県仙台市○○区○○　１－２－３</v>
      </c>
      <c r="U32" s="185"/>
      <c r="V32" s="185"/>
      <c r="W32" s="185"/>
      <c r="X32" s="185"/>
      <c r="Y32" s="185"/>
      <c r="Z32" s="185"/>
      <c r="AA32" s="185"/>
      <c r="AB32" s="185"/>
      <c r="AC32" s="185"/>
      <c r="AD32" s="186"/>
      <c r="AE32" s="44"/>
    </row>
    <row r="33" spans="1:31" ht="25.5" customHeight="1">
      <c r="A33" s="44"/>
      <c r="B33" s="187" t="s">
        <v>119</v>
      </c>
      <c r="C33" s="55" t="s">
        <v>14</v>
      </c>
      <c r="D33" s="169" t="str">
        <f>IF(入力フォーム!E34="","",入力フォーム!E34)</f>
        <v/>
      </c>
      <c r="E33" s="169"/>
      <c r="F33" s="169"/>
      <c r="G33" s="169"/>
      <c r="H33" s="217" t="str">
        <f>入力フォーム!D36</f>
        <v>生年（西暦）</v>
      </c>
      <c r="I33" s="218"/>
      <c r="J33" s="83" t="s">
        <v>4</v>
      </c>
      <c r="K33" s="169" t="str">
        <f>IF(入力フォーム!E37="","",入力フォーム!E37)</f>
        <v/>
      </c>
      <c r="L33" s="169"/>
      <c r="M33" s="169"/>
      <c r="N33" s="170"/>
      <c r="O33" s="44"/>
      <c r="Q33" s="44"/>
      <c r="R33" s="187" t="s">
        <v>119</v>
      </c>
      <c r="S33" s="55" t="s">
        <v>14</v>
      </c>
      <c r="T33" s="224" t="str">
        <f>IF(入力フォーム!O34="","",入力フォーム!O34)</f>
        <v>キョウカイ　タロウ</v>
      </c>
      <c r="U33" s="224"/>
      <c r="V33" s="224"/>
      <c r="W33" s="225"/>
      <c r="X33" s="197" t="str">
        <f>入力フォーム!N36</f>
        <v>生年（西暦）</v>
      </c>
      <c r="Y33" s="198"/>
      <c r="Z33" s="83" t="s">
        <v>4</v>
      </c>
      <c r="AA33" s="169" t="str">
        <f>IF(入力フォーム!O37="","",入力フォーム!O37)</f>
        <v>○○○○学部○○学科</v>
      </c>
      <c r="AB33" s="169"/>
      <c r="AC33" s="169"/>
      <c r="AD33" s="170"/>
      <c r="AE33" s="44"/>
    </row>
    <row r="34" spans="1:31" ht="25.5" customHeight="1">
      <c r="A34" s="44"/>
      <c r="B34" s="188"/>
      <c r="C34" s="56" t="s">
        <v>16</v>
      </c>
      <c r="D34" s="171" t="str">
        <f>IF(入力フォーム!E35="","",入力フォーム!E35)</f>
        <v/>
      </c>
      <c r="E34" s="171"/>
      <c r="F34" s="171"/>
      <c r="G34" s="172"/>
      <c r="H34" s="81" t="str">
        <f>IF(入力フォーム!E36="","",入力フォーム!E36)</f>
        <v/>
      </c>
      <c r="I34" s="80" t="s">
        <v>103</v>
      </c>
      <c r="J34" s="84" t="s">
        <v>5</v>
      </c>
      <c r="K34" s="171" t="str">
        <f>IF(入力フォーム!E38="","",入力フォーム!E38)</f>
        <v/>
      </c>
      <c r="L34" s="171"/>
      <c r="M34" s="171"/>
      <c r="N34" s="172"/>
      <c r="O34" s="44"/>
      <c r="Q34" s="44"/>
      <c r="R34" s="188"/>
      <c r="S34" s="56" t="s">
        <v>16</v>
      </c>
      <c r="T34" s="226" t="str">
        <f>IF(入力フォーム!O35="","",入力フォーム!O35)</f>
        <v>協会　太郎</v>
      </c>
      <c r="U34" s="226"/>
      <c r="V34" s="226"/>
      <c r="W34" s="227"/>
      <c r="X34" s="81">
        <f>IF(入力フォーム!O36="","",入力フォーム!O36)</f>
        <v>1981</v>
      </c>
      <c r="Y34" s="80" t="s">
        <v>103</v>
      </c>
      <c r="Z34" s="84" t="s">
        <v>5</v>
      </c>
      <c r="AA34" s="171" t="str">
        <f>IF(入力フォーム!O38="","",入力フォーム!O38)</f>
        <v>准教授</v>
      </c>
      <c r="AB34" s="171"/>
      <c r="AC34" s="171"/>
      <c r="AD34" s="172"/>
      <c r="AE34" s="44"/>
    </row>
    <row r="35" spans="1:31" ht="25.5" customHeight="1">
      <c r="A35" s="44"/>
      <c r="B35" s="191" t="s">
        <v>118</v>
      </c>
      <c r="C35" s="59" t="s">
        <v>34</v>
      </c>
      <c r="D35" s="183" t="str">
        <f>IF(入力フォーム!E40="","",入力フォーム!E40)</f>
        <v/>
      </c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44"/>
      <c r="Q35" s="44"/>
      <c r="R35" s="191" t="s">
        <v>118</v>
      </c>
      <c r="S35" s="59" t="s">
        <v>34</v>
      </c>
      <c r="T35" s="183" t="str">
        <f>IF(入力フォーム!O40="","",入力フォーム!O40)</f>
        <v>○○○－○○○○</v>
      </c>
      <c r="U35" s="183"/>
      <c r="V35" s="183"/>
      <c r="W35" s="183"/>
      <c r="X35" s="183"/>
      <c r="Y35" s="183"/>
      <c r="Z35" s="183"/>
      <c r="AA35" s="183"/>
      <c r="AB35" s="183"/>
      <c r="AC35" s="183"/>
      <c r="AD35" s="184"/>
      <c r="AE35" s="44"/>
    </row>
    <row r="36" spans="1:31" ht="25.5" customHeight="1">
      <c r="A36" s="44"/>
      <c r="B36" s="192"/>
      <c r="C36" s="60" t="s">
        <v>17</v>
      </c>
      <c r="D36" s="185" t="str">
        <f>IF(入力フォーム!E41="","",入力フォーム!E41)</f>
        <v/>
      </c>
      <c r="E36" s="185"/>
      <c r="F36" s="185"/>
      <c r="G36" s="185"/>
      <c r="H36" s="185"/>
      <c r="I36" s="185"/>
      <c r="J36" s="185"/>
      <c r="K36" s="185"/>
      <c r="L36" s="185"/>
      <c r="M36" s="185"/>
      <c r="N36" s="186"/>
      <c r="O36" s="44"/>
      <c r="Q36" s="44"/>
      <c r="R36" s="192"/>
      <c r="S36" s="60" t="s">
        <v>17</v>
      </c>
      <c r="T36" s="185" t="str">
        <f>IF(入力フォーム!O41="","",入力フォーム!O41)</f>
        <v>宮城県仙台市○○区○○　１－２－３</v>
      </c>
      <c r="U36" s="185"/>
      <c r="V36" s="185"/>
      <c r="W36" s="185"/>
      <c r="X36" s="185"/>
      <c r="Y36" s="185"/>
      <c r="Z36" s="185"/>
      <c r="AA36" s="185"/>
      <c r="AB36" s="185"/>
      <c r="AC36" s="185"/>
      <c r="AD36" s="186"/>
      <c r="AE36" s="44"/>
    </row>
    <row r="37" spans="1:31" ht="25.5" customHeight="1">
      <c r="A37" s="44"/>
      <c r="B37" s="192"/>
      <c r="C37" s="37" t="s">
        <v>77</v>
      </c>
      <c r="D37" s="194" t="str">
        <f>IF(入力フォーム!E42="","",入力フォーム!E42)</f>
        <v/>
      </c>
      <c r="E37" s="194"/>
      <c r="F37" s="194"/>
      <c r="G37" s="195"/>
      <c r="H37" s="43" t="s">
        <v>79</v>
      </c>
      <c r="J37" s="194" t="str">
        <f>IF(入力フォーム!E43="","",入力フォーム!E43)</f>
        <v/>
      </c>
      <c r="K37" s="194"/>
      <c r="L37" s="194"/>
      <c r="M37" s="194"/>
      <c r="N37" s="196"/>
      <c r="O37" s="44"/>
      <c r="Q37" s="44"/>
      <c r="R37" s="192"/>
      <c r="S37" s="37" t="s">
        <v>77</v>
      </c>
      <c r="T37" s="194" t="str">
        <f>IF(入力フォーム!O42="","",入力フォーム!O42)</f>
        <v>○○○－○○○○－○○○○</v>
      </c>
      <c r="U37" s="194"/>
      <c r="V37" s="194"/>
      <c r="W37" s="194"/>
      <c r="X37" s="195"/>
      <c r="Y37" s="43" t="s">
        <v>79</v>
      </c>
      <c r="Z37" s="194" t="str">
        <f>IF(入力フォーム!O43="","",入力フォーム!O43)</f>
        <v>○○○－○○○○－○○○○</v>
      </c>
      <c r="AA37" s="194"/>
      <c r="AB37" s="194"/>
      <c r="AC37" s="194"/>
      <c r="AD37" s="196"/>
      <c r="AE37" s="44"/>
    </row>
    <row r="38" spans="1:31" ht="25.5" customHeight="1">
      <c r="A38" s="44"/>
      <c r="B38" s="193"/>
      <c r="C38" s="38" t="s">
        <v>78</v>
      </c>
      <c r="D38" s="189" t="str">
        <f>IF(入力フォーム!E44="","",入力フォーム!E44)</f>
        <v/>
      </c>
      <c r="E38" s="189"/>
      <c r="F38" s="189"/>
      <c r="G38" s="189"/>
      <c r="H38" s="189"/>
      <c r="I38" s="189"/>
      <c r="J38" s="189"/>
      <c r="K38" s="189"/>
      <c r="L38" s="189"/>
      <c r="M38" s="189"/>
      <c r="N38" s="190"/>
      <c r="O38" s="44"/>
      <c r="Q38" s="44"/>
      <c r="R38" s="193"/>
      <c r="S38" s="38" t="s">
        <v>78</v>
      </c>
      <c r="T38" s="189" t="str">
        <f>IF(入力フォーム!O44="","",入力フォーム!O44)</f>
        <v>xxxxxxxxx@xxxxx.co.jp</v>
      </c>
      <c r="U38" s="189"/>
      <c r="V38" s="189"/>
      <c r="W38" s="189"/>
      <c r="X38" s="189"/>
      <c r="Y38" s="189"/>
      <c r="Z38" s="189"/>
      <c r="AA38" s="189"/>
      <c r="AB38" s="189"/>
      <c r="AC38" s="189"/>
      <c r="AD38" s="190"/>
      <c r="AE38" s="44"/>
    </row>
    <row r="39" spans="1:31" ht="25.5" customHeight="1">
      <c r="A39" s="44"/>
      <c r="B39" s="54" t="s">
        <v>2</v>
      </c>
      <c r="C39" s="150" t="str">
        <f>IF(入力フォーム!E46="","",入力フォーム!E46)</f>
        <v/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  <c r="O39" s="44"/>
      <c r="Q39" s="44"/>
      <c r="R39" s="54" t="s">
        <v>2</v>
      </c>
      <c r="S39" s="150" t="str">
        <f>IF(入力フォーム!O46="","",入力フォーム!O46)</f>
        <v>産学官共同</v>
      </c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2"/>
      <c r="AE39" s="44"/>
    </row>
    <row r="40" spans="1:31" ht="15" customHeight="1">
      <c r="A40" s="44"/>
      <c r="B40" s="199" t="s">
        <v>84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1"/>
      <c r="O40" s="44"/>
      <c r="Q40" s="44"/>
      <c r="R40" s="199" t="s">
        <v>84</v>
      </c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1"/>
      <c r="AE40" s="44"/>
    </row>
    <row r="41" spans="1:31" ht="15" customHeight="1">
      <c r="A41" s="44"/>
      <c r="B41" s="202" t="s">
        <v>83</v>
      </c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  <c r="O41" s="44"/>
      <c r="Q41" s="44"/>
      <c r="R41" s="202" t="s">
        <v>83</v>
      </c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4"/>
      <c r="AE41" s="44"/>
    </row>
    <row r="42" spans="1:31" ht="18.75" customHeight="1">
      <c r="A42" s="44"/>
      <c r="B42" s="166" t="s">
        <v>8</v>
      </c>
      <c r="C42" s="55" t="s">
        <v>18</v>
      </c>
      <c r="D42" s="205" t="str">
        <f>IF(入力フォーム!E50="","",入力フォーム!E50)</f>
        <v/>
      </c>
      <c r="E42" s="205"/>
      <c r="F42" s="205"/>
      <c r="G42" s="205"/>
      <c r="H42" s="205"/>
      <c r="I42" s="206"/>
      <c r="J42" s="55" t="s">
        <v>19</v>
      </c>
      <c r="K42" s="61"/>
      <c r="L42" s="169" t="str">
        <f>IF(入力フォーム!E53="","",入力フォーム!E53)</f>
        <v/>
      </c>
      <c r="M42" s="169"/>
      <c r="N42" s="170"/>
      <c r="O42" s="44"/>
      <c r="Q42" s="44"/>
      <c r="R42" s="166" t="s">
        <v>8</v>
      </c>
      <c r="S42" s="55" t="s">
        <v>18</v>
      </c>
      <c r="T42" s="205" t="str">
        <f>IF(入力フォーム!O50="","",入力フォーム!O50)</f>
        <v>○○県○○部○○課</v>
      </c>
      <c r="U42" s="205"/>
      <c r="V42" s="205"/>
      <c r="W42" s="205"/>
      <c r="X42" s="205"/>
      <c r="Y42" s="206"/>
      <c r="Z42" s="55" t="s">
        <v>19</v>
      </c>
      <c r="AA42" s="61"/>
      <c r="AB42" s="169" t="str">
        <f>IF(入力フォーム!O53="","",入力フォーム!O53)</f>
        <v>仙台　太郎　（部長）</v>
      </c>
      <c r="AC42" s="169"/>
      <c r="AD42" s="170"/>
      <c r="AE42" s="44"/>
    </row>
    <row r="43" spans="1:31" ht="18.75" customHeight="1">
      <c r="A43" s="44"/>
      <c r="B43" s="167"/>
      <c r="C43" s="62" t="s">
        <v>34</v>
      </c>
      <c r="D43" s="207" t="str">
        <f>IF(入力フォーム!E51="","",入力フォーム!E51)</f>
        <v/>
      </c>
      <c r="E43" s="207"/>
      <c r="F43" s="207"/>
      <c r="G43" s="207"/>
      <c r="H43" s="207"/>
      <c r="I43" s="208"/>
      <c r="J43" s="41" t="s">
        <v>80</v>
      </c>
      <c r="K43" s="209" t="str">
        <f>IF(入力フォーム!E54="","",入力フォーム!E54)</f>
        <v/>
      </c>
      <c r="L43" s="209"/>
      <c r="M43" s="209"/>
      <c r="N43" s="210"/>
      <c r="O43" s="44"/>
      <c r="Q43" s="44"/>
      <c r="R43" s="167"/>
      <c r="S43" s="62" t="s">
        <v>34</v>
      </c>
      <c r="T43" s="207" t="str">
        <f>IF(入力フォーム!O51="","",入力フォーム!O51)</f>
        <v>○○○－○○○○</v>
      </c>
      <c r="U43" s="207"/>
      <c r="V43" s="207"/>
      <c r="W43" s="207"/>
      <c r="X43" s="207"/>
      <c r="Y43" s="208"/>
      <c r="Z43" s="41" t="s">
        <v>80</v>
      </c>
      <c r="AA43" s="209" t="str">
        <f>IF(入力フォーム!O54="","",入力フォーム!O54)</f>
        <v>○○○－○○○○－○○○○</v>
      </c>
      <c r="AB43" s="209"/>
      <c r="AC43" s="209"/>
      <c r="AD43" s="210"/>
      <c r="AE43" s="44"/>
    </row>
    <row r="44" spans="1:31" ht="18.75" customHeight="1">
      <c r="A44" s="44"/>
      <c r="B44" s="168"/>
      <c r="C44" s="60" t="s">
        <v>17</v>
      </c>
      <c r="D44" s="211" t="str">
        <f>IF(入力フォーム!E52="","",入力フォーム!E52)</f>
        <v/>
      </c>
      <c r="E44" s="211"/>
      <c r="F44" s="211"/>
      <c r="G44" s="211"/>
      <c r="H44" s="211"/>
      <c r="I44" s="212"/>
      <c r="J44" s="42" t="s">
        <v>76</v>
      </c>
      <c r="K44" s="213" t="str">
        <f>IF(入力フォーム!E55="","",入力フォーム!E55)</f>
        <v/>
      </c>
      <c r="L44" s="213"/>
      <c r="M44" s="213"/>
      <c r="N44" s="214"/>
      <c r="O44" s="44"/>
      <c r="Q44" s="44"/>
      <c r="R44" s="168"/>
      <c r="S44" s="60" t="s">
        <v>17</v>
      </c>
      <c r="T44" s="211" t="str">
        <f>IF(入力フォーム!O52="","",入力フォーム!O52)</f>
        <v>宮城県仙台市○○区○○ ４－５－６</v>
      </c>
      <c r="U44" s="211"/>
      <c r="V44" s="211"/>
      <c r="W44" s="211"/>
      <c r="X44" s="211"/>
      <c r="Y44" s="212"/>
      <c r="Z44" s="42" t="s">
        <v>76</v>
      </c>
      <c r="AA44" s="213" t="str">
        <f>IF(入力フォーム!O55="","",入力フォーム!O55)</f>
        <v>xxxxxxxxx@xxxxx.co.jp</v>
      </c>
      <c r="AB44" s="213"/>
      <c r="AC44" s="213"/>
      <c r="AD44" s="214"/>
      <c r="AE44" s="44"/>
    </row>
    <row r="45" spans="1:31" ht="18.75" customHeight="1">
      <c r="A45" s="44"/>
      <c r="B45" s="166" t="s">
        <v>3</v>
      </c>
      <c r="C45" s="55" t="s">
        <v>18</v>
      </c>
      <c r="D45" s="169" t="str">
        <f>IF(入力フォーム!E57="","",入力フォーム!E57)</f>
        <v/>
      </c>
      <c r="E45" s="169"/>
      <c r="F45" s="169"/>
      <c r="G45" s="169"/>
      <c r="H45" s="169"/>
      <c r="I45" s="170"/>
      <c r="J45" s="55" t="s">
        <v>19</v>
      </c>
      <c r="K45" s="61"/>
      <c r="L45" s="169" t="str">
        <f>IF(入力フォーム!E60="","",入力フォーム!E60)</f>
        <v/>
      </c>
      <c r="M45" s="169"/>
      <c r="N45" s="170"/>
      <c r="O45" s="44"/>
      <c r="Q45" s="44"/>
      <c r="R45" s="166" t="s">
        <v>3</v>
      </c>
      <c r="S45" s="55" t="s">
        <v>18</v>
      </c>
      <c r="T45" s="169" t="str">
        <f>IF(入力フォーム!O57="","",入力フォーム!O57)</f>
        <v>○○○○コンサルタント</v>
      </c>
      <c r="U45" s="169"/>
      <c r="V45" s="169"/>
      <c r="W45" s="169"/>
      <c r="X45" s="169"/>
      <c r="Y45" s="170"/>
      <c r="Z45" s="55" t="s">
        <v>19</v>
      </c>
      <c r="AA45" s="61"/>
      <c r="AB45" s="169" t="str">
        <f>IF(入力フォーム!O60="","",入力フォーム!O60)</f>
        <v>○○　○○　</v>
      </c>
      <c r="AC45" s="169"/>
      <c r="AD45" s="170"/>
      <c r="AE45" s="44"/>
    </row>
    <row r="46" spans="1:31" ht="18.75" customHeight="1">
      <c r="A46" s="44"/>
      <c r="B46" s="167"/>
      <c r="C46" s="62" t="s">
        <v>34</v>
      </c>
      <c r="D46" s="215" t="str">
        <f>IF(入力フォーム!E58="","",入力フォーム!E58)</f>
        <v/>
      </c>
      <c r="E46" s="215"/>
      <c r="F46" s="215"/>
      <c r="G46" s="215"/>
      <c r="H46" s="215"/>
      <c r="I46" s="216"/>
      <c r="J46" s="39" t="s">
        <v>80</v>
      </c>
      <c r="K46" s="209" t="str">
        <f>IF(入力フォーム!E61="","",入力フォーム!E61)</f>
        <v/>
      </c>
      <c r="L46" s="209"/>
      <c r="M46" s="209"/>
      <c r="N46" s="210"/>
      <c r="O46" s="44"/>
      <c r="Q46" s="44"/>
      <c r="R46" s="167"/>
      <c r="S46" s="62" t="s">
        <v>34</v>
      </c>
      <c r="T46" s="215" t="str">
        <f>IF(入力フォーム!O58="","",入力フォーム!O58)</f>
        <v>○○○－○○○○</v>
      </c>
      <c r="U46" s="215"/>
      <c r="V46" s="215"/>
      <c r="W46" s="215"/>
      <c r="X46" s="215"/>
      <c r="Y46" s="216"/>
      <c r="Z46" s="39" t="s">
        <v>80</v>
      </c>
      <c r="AA46" s="209" t="str">
        <f>IF(入力フォーム!O61="","",入力フォーム!O61)</f>
        <v>○○○－○○○○－○○○○</v>
      </c>
      <c r="AB46" s="209"/>
      <c r="AC46" s="209"/>
      <c r="AD46" s="210"/>
      <c r="AE46" s="44"/>
    </row>
    <row r="47" spans="1:31" ht="18.75" customHeight="1">
      <c r="A47" s="44"/>
      <c r="B47" s="168"/>
      <c r="C47" s="60" t="s">
        <v>17</v>
      </c>
      <c r="D47" s="211" t="str">
        <f>IF(入力フォーム!E59="","",入力フォーム!E59)</f>
        <v/>
      </c>
      <c r="E47" s="211"/>
      <c r="F47" s="211"/>
      <c r="G47" s="211"/>
      <c r="H47" s="211"/>
      <c r="I47" s="212"/>
      <c r="J47" s="40" t="s">
        <v>76</v>
      </c>
      <c r="K47" s="213" t="str">
        <f>IF(入力フォーム!E62="","",入力フォーム!E62)</f>
        <v/>
      </c>
      <c r="L47" s="213"/>
      <c r="M47" s="213"/>
      <c r="N47" s="214"/>
      <c r="O47" s="44"/>
      <c r="Q47" s="44"/>
      <c r="R47" s="168"/>
      <c r="S47" s="60" t="s">
        <v>17</v>
      </c>
      <c r="T47" s="211" t="str">
        <f>IF(入力フォーム!O59="","",入力フォーム!O59)</f>
        <v>宮城県仙台市○○区○○ ７－８－９</v>
      </c>
      <c r="U47" s="211"/>
      <c r="V47" s="211"/>
      <c r="W47" s="211"/>
      <c r="X47" s="211"/>
      <c r="Y47" s="212"/>
      <c r="Z47" s="40" t="s">
        <v>76</v>
      </c>
      <c r="AA47" s="213" t="str">
        <f>IF(入力フォーム!O62="","",入力フォーム!O62)</f>
        <v>xxxxxxxxx@xxxxx.co.jp</v>
      </c>
      <c r="AB47" s="213"/>
      <c r="AC47" s="213"/>
      <c r="AD47" s="214"/>
      <c r="AE47" s="44"/>
    </row>
    <row r="48" spans="1:31" ht="10.5" customHeight="1">
      <c r="A48" s="44"/>
      <c r="B48" s="44"/>
      <c r="C48" s="44"/>
      <c r="D48" s="44"/>
      <c r="E48" s="44"/>
      <c r="F48" s="63"/>
      <c r="G48" s="44"/>
      <c r="H48" s="44"/>
      <c r="I48" s="44"/>
      <c r="J48" s="44"/>
      <c r="K48" s="44"/>
      <c r="L48" s="44"/>
      <c r="M48" s="44"/>
      <c r="N48" s="44"/>
      <c r="O48" s="44"/>
      <c r="Q48" s="44"/>
      <c r="R48" s="44"/>
      <c r="S48" s="44"/>
      <c r="T48" s="44"/>
      <c r="U48" s="44"/>
      <c r="V48" s="63"/>
      <c r="W48" s="44"/>
      <c r="X48" s="44"/>
      <c r="Y48" s="44"/>
      <c r="Z48" s="44"/>
      <c r="AA48" s="44"/>
      <c r="AB48" s="44"/>
      <c r="AC48" s="44"/>
      <c r="AD48" s="44"/>
      <c r="AE48" s="44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</sheetData>
  <sheetProtection selectLockedCells="1" selectUnlockedCells="1"/>
  <mergeCells count="126">
    <mergeCell ref="B23:N23"/>
    <mergeCell ref="B10:C10"/>
    <mergeCell ref="J3:N3"/>
    <mergeCell ref="B6:N6"/>
    <mergeCell ref="B8:N8"/>
    <mergeCell ref="B9:C9"/>
    <mergeCell ref="D9:N9"/>
    <mergeCell ref="B11:N11"/>
    <mergeCell ref="B13:N16"/>
    <mergeCell ref="B18:E18"/>
    <mergeCell ref="F18:H18"/>
    <mergeCell ref="B19:E19"/>
    <mergeCell ref="F19:H19"/>
    <mergeCell ref="B20:E20"/>
    <mergeCell ref="F20:N20"/>
    <mergeCell ref="B21:E21"/>
    <mergeCell ref="F21:N21"/>
    <mergeCell ref="D10:M10"/>
    <mergeCell ref="B25:B28"/>
    <mergeCell ref="D25:N25"/>
    <mergeCell ref="D26:N26"/>
    <mergeCell ref="C27:N27"/>
    <mergeCell ref="C28:D28"/>
    <mergeCell ref="E28:H28"/>
    <mergeCell ref="I28:J28"/>
    <mergeCell ref="L28:M28"/>
    <mergeCell ref="C24:N24"/>
    <mergeCell ref="B33:B34"/>
    <mergeCell ref="B29:B30"/>
    <mergeCell ref="D29:N29"/>
    <mergeCell ref="D30:J30"/>
    <mergeCell ref="K30:N30"/>
    <mergeCell ref="B31:B32"/>
    <mergeCell ref="D31:N31"/>
    <mergeCell ref="D32:N32"/>
    <mergeCell ref="D33:G33"/>
    <mergeCell ref="D34:G34"/>
    <mergeCell ref="K33:N33"/>
    <mergeCell ref="K34:N34"/>
    <mergeCell ref="H33:I33"/>
    <mergeCell ref="D38:N38"/>
    <mergeCell ref="C39:N39"/>
    <mergeCell ref="B40:N40"/>
    <mergeCell ref="B41:N41"/>
    <mergeCell ref="B42:B44"/>
    <mergeCell ref="D42:I42"/>
    <mergeCell ref="L42:N42"/>
    <mergeCell ref="D43:I43"/>
    <mergeCell ref="K43:N43"/>
    <mergeCell ref="D44:I44"/>
    <mergeCell ref="B35:B38"/>
    <mergeCell ref="D35:N35"/>
    <mergeCell ref="D36:N36"/>
    <mergeCell ref="J37:N37"/>
    <mergeCell ref="K44:N44"/>
    <mergeCell ref="D37:G37"/>
    <mergeCell ref="R45:R47"/>
    <mergeCell ref="T45:Y45"/>
    <mergeCell ref="AB45:AD45"/>
    <mergeCell ref="T46:Y46"/>
    <mergeCell ref="AA46:AD46"/>
    <mergeCell ref="T47:Y47"/>
    <mergeCell ref="AA47:AD47"/>
    <mergeCell ref="B45:B47"/>
    <mergeCell ref="D45:I45"/>
    <mergeCell ref="L45:N45"/>
    <mergeCell ref="D46:I46"/>
    <mergeCell ref="K46:N46"/>
    <mergeCell ref="D47:I47"/>
    <mergeCell ref="K47:N47"/>
    <mergeCell ref="S39:AD39"/>
    <mergeCell ref="R40:AD40"/>
    <mergeCell ref="R41:AD41"/>
    <mergeCell ref="R42:R44"/>
    <mergeCell ref="T42:Y42"/>
    <mergeCell ref="AB42:AD42"/>
    <mergeCell ref="T43:Y43"/>
    <mergeCell ref="AA43:AD43"/>
    <mergeCell ref="T44:Y44"/>
    <mergeCell ref="AA44:AD44"/>
    <mergeCell ref="R31:R32"/>
    <mergeCell ref="T31:AD31"/>
    <mergeCell ref="T32:AD32"/>
    <mergeCell ref="R33:R34"/>
    <mergeCell ref="T38:AD38"/>
    <mergeCell ref="R35:R38"/>
    <mergeCell ref="T35:AD35"/>
    <mergeCell ref="T36:AD36"/>
    <mergeCell ref="T37:X37"/>
    <mergeCell ref="Z37:AD37"/>
    <mergeCell ref="T33:W33"/>
    <mergeCell ref="X33:Y33"/>
    <mergeCell ref="AA33:AD33"/>
    <mergeCell ref="T34:W34"/>
    <mergeCell ref="AA34:AD34"/>
    <mergeCell ref="R25:R28"/>
    <mergeCell ref="T25:AD25"/>
    <mergeCell ref="T26:AD26"/>
    <mergeCell ref="S27:AD27"/>
    <mergeCell ref="S28:T28"/>
    <mergeCell ref="U28:X28"/>
    <mergeCell ref="Y28:Z28"/>
    <mergeCell ref="AB28:AC28"/>
    <mergeCell ref="R29:R30"/>
    <mergeCell ref="T29:AD29"/>
    <mergeCell ref="T30:Z30"/>
    <mergeCell ref="AA30:AD30"/>
    <mergeCell ref="R10:S10"/>
    <mergeCell ref="Z3:AD3"/>
    <mergeCell ref="R6:AD6"/>
    <mergeCell ref="R8:AD8"/>
    <mergeCell ref="R9:S9"/>
    <mergeCell ref="T9:AD9"/>
    <mergeCell ref="S24:AD24"/>
    <mergeCell ref="R11:AD11"/>
    <mergeCell ref="R13:AD16"/>
    <mergeCell ref="R18:U18"/>
    <mergeCell ref="V18:X18"/>
    <mergeCell ref="R19:U19"/>
    <mergeCell ref="V19:X19"/>
    <mergeCell ref="R20:U20"/>
    <mergeCell ref="V20:AD20"/>
    <mergeCell ref="R21:U21"/>
    <mergeCell ref="V21:AD21"/>
    <mergeCell ref="R23:AD23"/>
    <mergeCell ref="T10:AC10"/>
  </mergeCells>
  <phoneticPr fontId="2"/>
  <pageMargins left="0.70866141732283472" right="0.70866141732283472" top="0.47244094488188981" bottom="0.43307086614173229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様式-1</vt:lpstr>
      <vt:lpstr>入力フォーム!Print_Area</vt:lpstr>
      <vt:lpstr>'様式-1'!Print_Area</vt:lpstr>
    </vt:vector>
  </TitlesOfParts>
  <Company>社団法人　東北建設協会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</dc:creator>
  <cp:lastModifiedBy>一般社団法人東北地域づくり協会</cp:lastModifiedBy>
  <cp:lastPrinted>2022-11-28T08:23:56Z</cp:lastPrinted>
  <dcterms:created xsi:type="dcterms:W3CDTF">2017-05-18T07:05:17Z</dcterms:created>
  <dcterms:modified xsi:type="dcterms:W3CDTF">2022-11-28T08:24:08Z</dcterms:modified>
</cp:coreProperties>
</file>